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'Титул'!$A$1:$J$25</definedName>
  </definedNames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<sst xmlns="http://schemas.openxmlformats.org/spreadsheetml/2006/main" count="109" uniqueCount="102">
  <si>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</si>
  <si>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</si>
  <si>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</si>
  <si>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</si>
  <si>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</si>
  <si>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</si>
  <si>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</si>
  <si>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</si>
  <si>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</si>
  <si>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</si>
  <si>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</si>
  <si>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</si>
  <si>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</si>
  <si>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</si>
  <si>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</si>
  <si>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</si>
  <si>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</si>
  <si>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</si>
  <si>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</si>
  <si>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</si>
  <si>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</si>
  <si>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</si>
  <si>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</si>
  <si>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</si>
  <si>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</si>
  <si>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</si>
  <si>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</si>
  <si>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</si>
  <si>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</si>
  <si>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</si>
  <si>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</si>
  <si>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</si>
  <si>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</si>
  <si>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</si>
  <si>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</si>
  <si>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</si>
  <si>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</si>
  <si>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</si>
  <si>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</si>
  <si>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</si>
  <si>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</si>
  <si>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</si>
  <si>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</si>
  <si>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</si>
  <si>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</si>
  <si>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</si>
  <si>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</si>
  <si>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</si>
  <si>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</si>
  <si>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</si>
  <si>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</si>
  <si>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</si>
  <si>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</si>
  <si>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</si>
  <si>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</si>
  <si>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</si>
  <si>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</si>
  <si>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</si>
  <si>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</si>
  <si>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</si>
  <si>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</si>
  <si>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Шереметов Д.В.</t>
  </si>
  <si>
    <t>04336-2-22-30</t>
  </si>
  <si>
    <t>04336-2-14-90</t>
  </si>
  <si>
    <t>inbox@yam.vn.court.gov.ua</t>
  </si>
  <si>
    <t>3 квітня 2014 року</t>
  </si>
  <si>
    <t>матеріалів</t>
  </si>
  <si>
    <t>осіб</t>
  </si>
  <si>
    <t>Номер рядка</t>
  </si>
  <si>
    <t>Б</t>
  </si>
  <si>
    <t>Головін Віктор Андрійович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</si>
  <si>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</si>
  <si>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</si>
  <si>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</si>
  <si>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</si>
  <si>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</si>
  <si>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</si>
  <si>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</si>
  <si>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</si>
  <si>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</si>
  <si>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</si>
  <si>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</si>
  <si>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</si>
  <si>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</si>
  <si>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</si>
  <si>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</si>
  <si>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</si>
  <si>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</si>
  <si>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Ямпіль</t>
  </si>
  <si>
    <t>(поштовий індекс, область /Автономна Республіка Крим, район, населений пункт, вулиця /провулок, площа тощо,</t>
  </si>
  <si>
    <t>вул. Леніна, 116</t>
  </si>
  <si>
    <t>№ будинку /корпусу)</t>
  </si>
  <si>
    <t>Ямпільський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</si>
  <si>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</si>
  <si>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</si>
  <si>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</si>
  <si>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</si>
  <si>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24500, Ямпільський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</si>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</sst>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60" zoomScalePageLayoutView="0" workbookViewId="0" topLeftCell="A37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68</v>
      </c>
      <c r="H3" s="37" t="s">
        <v>74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75</v>
      </c>
      <c r="I4" s="141" t="s">
        <v>77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69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47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34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13</v>
      </c>
      <c r="I10" s="144">
        <v>4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1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12</v>
      </c>
      <c r="I12" s="144">
        <f>I10</f>
        <v>4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/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>
        <v>1</v>
      </c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66</v>
      </c>
      <c r="F18" s="110"/>
      <c r="G18" s="125">
        <v>13</v>
      </c>
      <c r="H18" s="129"/>
      <c r="I18" s="116"/>
      <c r="J18" s="153"/>
    </row>
    <row r="19" spans="1:10" ht="21" customHeight="1">
      <c r="A19" s="13"/>
      <c r="B19" s="46"/>
      <c r="C19" s="46"/>
      <c r="D19" s="78"/>
      <c r="E19" s="92" t="s">
        <v>67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21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68</v>
      </c>
      <c r="G23" s="127" t="s">
        <v>73</v>
      </c>
      <c r="H23" s="127" t="s">
        <v>76</v>
      </c>
      <c r="I23" s="148" t="s">
        <v>78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69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24</v>
      </c>
      <c r="H26" s="171">
        <f>SUM(H27:H42)</f>
        <v>24</v>
      </c>
      <c r="I26" s="144">
        <f>SUM(I27:I42)</f>
        <v>8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>
        <v>1</v>
      </c>
      <c r="H27" s="129">
        <v>1</v>
      </c>
      <c r="I27" s="116">
        <v>1</v>
      </c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4</v>
      </c>
      <c r="H28" s="129">
        <v>4</v>
      </c>
      <c r="I28" s="116">
        <v>3</v>
      </c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/>
      <c r="H29" s="129"/>
      <c r="I29" s="116"/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>
        <v>2</v>
      </c>
      <c r="H30" s="129">
        <v>2</v>
      </c>
      <c r="I30" s="116">
        <v>1</v>
      </c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/>
      <c r="H31" s="129"/>
      <c r="I31" s="116"/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5</v>
      </c>
      <c r="H32" s="129">
        <v>5</v>
      </c>
      <c r="I32" s="116"/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/>
      <c r="H33" s="129"/>
      <c r="I33" s="116"/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12</v>
      </c>
      <c r="H42" s="129">
        <v>12</v>
      </c>
      <c r="I42" s="116">
        <v>3</v>
      </c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68</v>
      </c>
      <c r="F45" s="114" t="s">
        <v>72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69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1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/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1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>
        <v>1</v>
      </c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/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 t="s">
        <v>70</v>
      </c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71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 t="s">
        <v>62</v>
      </c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 t="s">
        <v>63</v>
      </c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 t="s">
        <v>64</v>
      </c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65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&amp;L32AB4A3E&amp;CФорма № 1-1-ОП, Підрозділ: Ямпільський районний суд Вінницької області,
 Початок періоду: 01.01.2014, Кінець періоду: 31.03.2014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79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80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93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81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82</v>
      </c>
      <c r="B11" s="179"/>
      <c r="C11" s="179"/>
      <c r="D11" s="179"/>
      <c r="E11" s="215" t="s">
        <v>94</v>
      </c>
      <c r="F11" s="219"/>
      <c r="G11" s="222"/>
      <c r="H11" s="227" t="s">
        <v>98</v>
      </c>
      <c r="I11" s="231"/>
      <c r="J11" s="231"/>
      <c r="K11" s="170"/>
    </row>
    <row r="12" spans="1:11" ht="26.25" customHeight="1">
      <c r="A12" s="180" t="s">
        <v>83</v>
      </c>
      <c r="B12" s="197"/>
      <c r="C12" s="197"/>
      <c r="D12" s="210"/>
      <c r="E12" s="216" t="s">
        <v>95</v>
      </c>
      <c r="F12" s="220"/>
      <c r="G12" s="223"/>
      <c r="H12" s="228" t="s">
        <v>99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100</v>
      </c>
      <c r="I13" s="233"/>
      <c r="J13" s="233"/>
      <c r="K13" s="170"/>
    </row>
    <row r="14" spans="1:11" ht="51" customHeight="1">
      <c r="A14" s="182" t="s">
        <v>84</v>
      </c>
      <c r="B14" s="199"/>
      <c r="C14" s="199"/>
      <c r="D14" s="212"/>
      <c r="E14" s="218" t="s">
        <v>96</v>
      </c>
      <c r="F14" s="218"/>
      <c r="G14" s="218"/>
      <c r="H14" s="230" t="s">
        <v>101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85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86</v>
      </c>
      <c r="B19" s="202"/>
      <c r="C19" s="202" t="s">
        <v>92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87</v>
      </c>
      <c r="B20" s="203"/>
      <c r="C20" s="203"/>
      <c r="D20" s="203"/>
      <c r="E20" s="203" t="s">
        <v>97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88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89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90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91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&amp;L32AB4A3E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2014-04-03T08:08:14Z</cp:lastPrinted>
  <dcterms:modified xsi:type="dcterms:W3CDTF">2014-04-03T08:08:18Z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1-1-ОП_00153_1.2014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32AB4A3E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3.10.5.623</vt:lpwstr>
  </property>
</Properties>
</file>