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<sst xmlns="http://schemas.openxmlformats.org/spreadsheetml/2006/main" count="131" uniqueCount="110">
  <si>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</si>
  <si>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</si>
  <si>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</si>
  <si>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</si>
  <si>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</si>
  <si>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</si>
  <si>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</si>
  <si>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</si>
  <si>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</si>
  <si>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</si>
  <si>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</si>
  <si>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</si>
  <si>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</si>
  <si>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</si>
  <si>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</si>
  <si>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</si>
  <si>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</si>
  <si>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</si>
  <si>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</si>
  <si>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</si>
  <si>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</si>
  <si>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</si>
  <si>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</si>
  <si>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</si>
  <si>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</si>
  <si>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</si>
  <si>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</si>
  <si>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</si>
  <si>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</si>
  <si>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</si>
  <si>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</si>
  <si>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</si>
  <si>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</si>
  <si>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</si>
  <si>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</si>
  <si>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</si>
  <si>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</si>
  <si>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</si>
  <si>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</si>
  <si>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</si>
  <si>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</si>
  <si>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</si>
  <si>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</si>
  <si>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</si>
  <si>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</si>
  <si>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</si>
  <si>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</si>
  <si>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</si>
  <si>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</si>
  <si>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</si>
  <si>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</si>
  <si>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</si>
  <si>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</si>
  <si>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</si>
  <si>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</si>
  <si>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</si>
  <si>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</si>
  <si>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</si>
  <si>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</si>
  <si>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</si>
  <si>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</si>
  <si>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</si>
  <si>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</si>
  <si>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</si>
  <si>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</si>
  <si>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</si>
  <si>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</si>
  <si>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</si>
  <si>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</si>
  <si>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</si>
  <si>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</si>
  <si>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</si>
  <si>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</si>
  <si>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</si>
  <si>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</si>
  <si>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</si>
  <si>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</si>
  <si>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</si>
  <si>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</si>
  <si>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</si>
  <si>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</si>
  <si>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</si>
  <si>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</si>
  <si>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</si>
  <si>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</si>
  <si>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</si>
  <si>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</si>
  <si>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</si>
  <si>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</si>
  <si>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</si>
  <si>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</si>
  <si>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</si>
  <si>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</si>
  <si>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</si>
  <si>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</si>
  <si>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</si>
  <si>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</si>
  <si>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</si>
  <si>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</si>
  <si>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</si>
  <si>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Головін В.А.</t>
  </si>
  <si>
    <t>Патраманська А.В.</t>
  </si>
  <si>
    <t>(04336) 2-22-30</t>
  </si>
  <si>
    <t>(04336)21490</t>
  </si>
  <si>
    <t>inbox@yam.vn.court.gov.ua</t>
  </si>
  <si>
    <t>6 січня 2015 року</t>
  </si>
  <si>
    <t>2014 рік</t>
  </si>
  <si>
    <t>Ямпільський районний суд Вінницької області</t>
  </si>
  <si>
    <t>24500. Вінницька область</t>
  </si>
  <si>
    <t>м. Ямпіль вул.Леніна, 116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</si>
</sst>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O16" sqref="O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367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1003</v>
      </c>
      <c r="B16" s="58">
        <v>5096628</v>
      </c>
      <c r="C16" s="58">
        <v>12</v>
      </c>
      <c r="D16" s="58">
        <v>117635</v>
      </c>
      <c r="E16" s="59">
        <v>2</v>
      </c>
      <c r="F16" s="58">
        <v>221</v>
      </c>
      <c r="G16" s="59">
        <v>183878</v>
      </c>
      <c r="H16" s="58">
        <v>2</v>
      </c>
      <c r="I16" s="58">
        <v>21218</v>
      </c>
      <c r="J16" s="58">
        <v>67</v>
      </c>
      <c r="K16" s="58">
        <v>109</v>
      </c>
      <c r="L16" s="58"/>
      <c r="M16" s="58">
        <v>365</v>
      </c>
      <c r="N16" s="58">
        <v>27234</v>
      </c>
      <c r="O16" s="58">
        <v>65</v>
      </c>
      <c r="P16" s="58">
        <v>927554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&amp;LB35FB1E0&amp;CФорма № 4, Підрозділ: Ямпільський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936942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>
        <v>900</v>
      </c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0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870349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0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4095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62498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0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0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&amp;LB35FB1E0&amp;CФорма № 4, Підрозділ: Ямпільський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0</v>
      </c>
      <c r="E7" s="60">
        <f>SUM(E8:E20)</f>
        <v>870349</v>
      </c>
      <c r="F7" s="60">
        <f aca="true" t="shared" si="0" ref="F7:K7">SUM(F8:F20)</f>
        <v>0</v>
      </c>
      <c r="G7" s="60">
        <f t="shared" si="0"/>
        <v>4095</v>
      </c>
      <c r="H7" s="60">
        <f t="shared" si="0"/>
        <v>62498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>
        <v>4495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>
        <v>8724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/>
      <c r="G14" s="58"/>
      <c r="H14" s="58">
        <v>8859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/>
      <c r="E16" s="58">
        <v>870349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/>
      <c r="G18" s="58">
        <v>4095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>
        <v>40420</v>
      </c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/>
      <c r="E21" s="58"/>
      <c r="F21" s="58"/>
      <c r="G21" s="58">
        <v>4095</v>
      </c>
      <c r="H21" s="58">
        <v>34958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/>
      <c r="F23" s="58"/>
      <c r="G23" s="58"/>
      <c r="H23" s="58">
        <v>27540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/>
      <c r="E24" s="58">
        <v>870349</v>
      </c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0</v>
      </c>
      <c r="E27" s="60">
        <f aca="true" t="shared" si="1" ref="E27:K27">E24-E25-E26</f>
        <v>870349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35" t="s">
        <v>101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52" t="s">
        <v>103</v>
      </c>
      <c r="E35" s="152"/>
      <c r="F35" s="153" t="s">
        <v>74</v>
      </c>
      <c r="G35" s="153"/>
      <c r="H35" s="141" t="s">
        <v>104</v>
      </c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105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&amp;LB35FB1E0&amp;CФорма № 4, Підрозділ: Ямпільський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106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107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108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109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&amp;LB35FB1E0&amp;C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Katruk</cp:lastModifiedBy>
  <cp:lastPrinted>2015-01-06T11:57:58Z</cp:lastPrinted>
  <dcterms:created xsi:type="dcterms:W3CDTF">2004-04-22T12:55:32Z</dcterms:created>
  <dcterms:modified xsi:type="dcterms:W3CDTF">2015-01-06T11:58:00Z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4_00153_4.2014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B35FB1E0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