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<sst xmlns="http://schemas.openxmlformats.org/spreadsheetml/2006/main" count="131" uniqueCount="107">
  <si>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</si>
  <si>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</si>
  <si>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</si>
  <si>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</si>
  <si>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</si>
  <si>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</si>
  <si>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</si>
  <si>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</si>
  <si>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</si>
  <si>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</si>
  <si>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</si>
  <si>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</si>
  <si>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</si>
  <si>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</si>
  <si>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</si>
  <si>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</si>
  <si>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</si>
  <si>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</si>
  <si>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</si>
  <si>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</si>
  <si>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</si>
  <si>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</si>
  <si>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</si>
  <si>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</si>
  <si>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</si>
  <si>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</si>
  <si>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</si>
  <si>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</si>
  <si>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</si>
  <si>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</si>
  <si>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</si>
  <si>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</si>
  <si>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</si>
  <si>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</si>
  <si>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</si>
  <si>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</si>
  <si>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</si>
  <si>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</si>
  <si>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</si>
  <si>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</si>
  <si>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</si>
  <si>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</si>
  <si>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</si>
  <si>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</si>
  <si>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</si>
  <si>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</si>
  <si>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</si>
  <si>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</si>
  <si>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</si>
  <si>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</si>
  <si>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</si>
  <si>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</si>
  <si>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</si>
  <si>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</si>
  <si>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</si>
  <si>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</si>
  <si>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</si>
  <si>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</si>
  <si>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</si>
  <si>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</si>
  <si>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</si>
  <si>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</si>
  <si>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</si>
  <si>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</si>
  <si>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</si>
  <si>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</si>
  <si>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</si>
  <si>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</si>
  <si>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</si>
  <si>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</si>
  <si>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</si>
  <si>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</si>
  <si>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</si>
  <si>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</si>
  <si>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</si>
  <si>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</si>
  <si>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</si>
  <si>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</si>
  <si>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</si>
  <si>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</si>
  <si>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</si>
  <si>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</si>
  <si>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</si>
  <si>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</si>
  <si>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</si>
  <si>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</si>
  <si>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</si>
  <si>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</si>
  <si>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</si>
  <si>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</si>
  <si>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</si>
  <si>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</si>
  <si>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</si>
  <si>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</si>
  <si>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</si>
  <si>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</si>
  <si>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М.М.Дзерин </t>
  </si>
  <si>
    <t>А.В.Патраманська</t>
  </si>
  <si>
    <t>(04336) 2-22-30</t>
  </si>
  <si>
    <t>(04336) 2-14-90</t>
  </si>
  <si>
    <t>inbox@yam.vn.court.gov.ua</t>
  </si>
  <si>
    <t>5 січня 2017 року</t>
  </si>
  <si>
    <t>2016 рік</t>
  </si>
  <si>
    <t>Ямпільський районний суд Вінницької області</t>
  </si>
  <si>
    <t xml:space="preserve">Місцезнаходження: </t>
  </si>
  <si>
    <t>24500. Вінницька область.м. Ямпіль</t>
  </si>
  <si>
    <t>вул. Свободи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</si>
</sst>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846</v>
      </c>
      <c r="B16" s="88">
        <v>10558595</v>
      </c>
      <c r="C16" s="88">
        <v>8</v>
      </c>
      <c r="D16" s="88">
        <v>702860</v>
      </c>
      <c r="E16" s="89"/>
      <c r="F16" s="88">
        <v>156</v>
      </c>
      <c r="G16" s="89">
        <v>244101</v>
      </c>
      <c r="H16" s="88">
        <v>9</v>
      </c>
      <c r="I16" s="88">
        <v>20189</v>
      </c>
      <c r="J16" s="88">
        <v>82</v>
      </c>
      <c r="K16" s="88">
        <v>22</v>
      </c>
      <c r="L16" s="88"/>
      <c r="M16" s="88">
        <v>309</v>
      </c>
      <c r="N16" s="88">
        <v>109098</v>
      </c>
      <c r="O16" s="88">
        <v>52</v>
      </c>
      <c r="P16" s="88">
        <v>59155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&amp;LE24CC8BB&amp;CФорма № 4, Підрозділ: Ямпільський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511746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567500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2707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149647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359392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&amp;LE24CC8BB&amp;CФорма № 4, Підрозділ: Ямпільський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2707</v>
      </c>
      <c r="F7" s="86">
        <f>SUM(F8:F20)</f>
        <v>0</v>
      </c>
      <c r="G7" s="86">
        <f>SUM(G8:G20)</f>
        <v>0</v>
      </c>
      <c r="H7" s="86">
        <f>SUM(H8:H20)</f>
        <v>149647</v>
      </c>
      <c r="I7" s="86">
        <f>SUM(I8:I20)</f>
        <v>359392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9018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870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>
        <v>2707</v>
      </c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15510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1100</v>
      </c>
      <c r="I14" s="88">
        <v>77394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123149</v>
      </c>
      <c r="I20" s="88">
        <v>281998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31809</v>
      </c>
      <c r="I21" s="88">
        <v>66914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6800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96772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2707</v>
      </c>
      <c r="F24" s="88"/>
      <c r="G24" s="88"/>
      <c r="H24" s="88">
        <v>14266</v>
      </c>
      <c r="I24" s="88">
        <v>292478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2707</v>
      </c>
      <c r="F27" s="86">
        <f>F24-F25-F26</f>
        <v>0</v>
      </c>
      <c r="G27" s="86">
        <f>G24-G25-G26</f>
        <v>0</v>
      </c>
      <c r="H27" s="86">
        <f>H24-H25-H26</f>
        <v>14266</v>
      </c>
      <c r="I27" s="86">
        <f>I24-I25-I26</f>
        <v>292478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&amp;LE24CC8BB&amp;CФорма № 4, Підрозділ: Ямпільський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&amp;LE24CC8BB&amp;C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2015-12-10T14:28:33Z</cp:lastPrinted>
  <dcterms:created xsi:type="dcterms:W3CDTF">2015-09-09T11:49:35Z</dcterms:created>
  <dcterms:modified xsi:type="dcterms:W3CDTF">2017-01-05T12:28:47Z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E24CC8BB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