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<sst xmlns="http://schemas.openxmlformats.org/spreadsheetml/2006/main" count="6636" uniqueCount="2441">
  <si>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</si>
  <si>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</si>
  <si>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</si>
  <si>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</si>
  <si>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</si>
  <si>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</si>
  <si>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</si>
  <si>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</si>
  <si>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</si>
  <si>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</si>
  <si>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</si>
  <si>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</si>
  <si>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</si>
  <si>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</si>
  <si>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</si>
  <si>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</si>
  <si>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</si>
  <si>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</si>
  <si>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</si>
  <si>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</si>
  <si>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</si>
  <si>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</si>
  <si>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</si>
  <si>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</si>
  <si>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</si>
  <si>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</si>
  <si>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</si>
  <si>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</si>
  <si>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</si>
  <si>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</si>
  <si>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</si>
  <si>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</si>
  <si>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</si>
  <si>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</si>
  <si>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</si>
  <si>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</si>
  <si>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</si>
  <si>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</si>
  <si>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</si>
  <si>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</si>
  <si>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</si>
  <si>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</si>
  <si>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</si>
  <si>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</si>
  <si>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</si>
  <si>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</si>
  <si>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</si>
  <si>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</si>
  <si>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</si>
  <si>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</si>
  <si>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</si>
  <si>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</si>
  <si>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</si>
  <si>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</si>
  <si>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</si>
  <si>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</si>
  <si>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</si>
  <si>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</si>
  <si>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</si>
  <si>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</si>
  <si>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</si>
  <si>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</si>
  <si>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</si>
  <si>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</si>
  <si>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</si>
  <si>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</si>
  <si>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</si>
  <si>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</si>
  <si>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</si>
  <si>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</si>
  <si>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</si>
  <si>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</si>
  <si>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</si>
  <si>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</si>
  <si>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</si>
  <si>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</si>
  <si>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</si>
  <si>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</si>
  <si>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</si>
  <si>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</si>
  <si>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</si>
  <si>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</si>
  <si>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</si>
  <si>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</si>
  <si>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</si>
  <si>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</si>
  <si>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</si>
  <si>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</si>
  <si>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</si>
  <si>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</si>
  <si>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</si>
  <si>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</si>
  <si>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</si>
  <si>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</si>
  <si>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</si>
  <si>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</si>
  <si>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</si>
  <si>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</si>
  <si>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</si>
  <si>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</si>
  <si>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</si>
  <si>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</si>
  <si>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</si>
  <si>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</si>
  <si>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</si>
  <si>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</si>
  <si>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</si>
  <si>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</si>
  <si>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</si>
  <si>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</si>
  <si>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</si>
  <si>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</si>
  <si>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</si>
  <si>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</si>
  <si>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</si>
  <si>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</si>
  <si>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</si>
  <si>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</si>
  <si>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</si>
  <si>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</si>
  <si>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</si>
  <si>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</si>
  <si>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</si>
  <si>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</si>
  <si>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</si>
  <si>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</si>
  <si>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</si>
  <si>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</si>
  <si>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</si>
  <si>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</si>
  <si>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</si>
  <si>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</si>
  <si>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</si>
  <si>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</si>
  <si>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</si>
  <si>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</si>
  <si>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</si>
  <si>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</si>
  <si>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</si>
  <si>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</si>
  <si>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</si>
  <si>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</si>
  <si>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</si>
  <si>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</si>
  <si>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</si>
  <si>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</si>
  <si>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</si>
  <si>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</si>
  <si>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</si>
  <si>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</si>
  <si>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</si>
  <si>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</si>
  <si>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</si>
  <si>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</si>
  <si>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</si>
  <si>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</si>
  <si>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</si>
  <si>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</si>
  <si>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</si>
  <si>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</si>
  <si>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</si>
  <si>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</si>
  <si>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</si>
  <si>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</si>
  <si>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</si>
  <si>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</si>
  <si>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</si>
  <si>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</si>
  <si>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</si>
  <si>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</si>
  <si>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</si>
  <si>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</si>
  <si>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</si>
  <si>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</si>
  <si>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</si>
  <si>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</si>
  <si>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</si>
  <si>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</si>
  <si>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</si>
  <si>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</si>
  <si>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</si>
  <si>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</si>
  <si>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</si>
  <si>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</si>
  <si>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</si>
  <si>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</si>
  <si>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</si>
  <si>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</si>
  <si>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</si>
  <si>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</si>
  <si>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</si>
  <si>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</si>
  <si>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</si>
  <si>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</si>
  <si>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</si>
  <si>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</si>
  <si>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</si>
  <si>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</si>
  <si>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</si>
  <si>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</si>
  <si>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</si>
  <si>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</si>
  <si>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</si>
  <si>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</si>
  <si>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</si>
  <si>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</si>
  <si>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</si>
  <si>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</si>
  <si>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</si>
  <si>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</si>
  <si>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</si>
  <si>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</si>
  <si>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</si>
  <si>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</si>
  <si>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</si>
  <si>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</si>
  <si>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</si>
  <si>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</si>
  <si>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</si>
  <si>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</si>
  <si>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</si>
  <si>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</si>
  <si>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</si>
  <si>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</si>
  <si>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</si>
  <si>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</si>
  <si>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</si>
  <si>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</si>
  <si>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</si>
  <si>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</si>
  <si>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</si>
  <si>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</si>
  <si>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</si>
  <si>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</si>
  <si>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</si>
  <si>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</si>
  <si>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</si>
  <si>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</si>
  <si>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</si>
  <si>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</si>
  <si>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</si>
  <si>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</si>
  <si>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</si>
  <si>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</si>
  <si>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</si>
  <si>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</si>
  <si>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</si>
  <si>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</si>
  <si>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</si>
  <si>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</si>
  <si>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</si>
  <si>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</si>
  <si>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</si>
  <si>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</si>
  <si>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</si>
  <si>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</si>
  <si>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</si>
  <si>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</si>
  <si>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</si>
  <si>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</si>
  <si>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</si>
  <si>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</si>
  <si>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</si>
  <si>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</si>
  <si>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</si>
  <si>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</si>
  <si>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</si>
  <si>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</si>
  <si>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</si>
  <si>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</si>
  <si>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</si>
  <si>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</si>
  <si>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</si>
  <si>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</si>
  <si>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</si>
  <si>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</si>
  <si>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</si>
  <si>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</si>
  <si>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</si>
  <si>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</si>
  <si>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</si>
  <si>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</si>
  <si>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</si>
  <si>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</si>
  <si>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</si>
  <si>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</si>
  <si>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</si>
  <si>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</si>
  <si>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</si>
  <si>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</si>
  <si>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</si>
  <si>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</si>
  <si>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</si>
  <si>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</si>
  <si>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</si>
  <si>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</si>
  <si>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</si>
  <si>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</si>
  <si>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</si>
  <si>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</si>
  <si>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</si>
  <si>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</si>
  <si>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</si>
  <si>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</si>
  <si>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</si>
  <si>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</si>
  <si>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</si>
  <si>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</si>
  <si>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</si>
  <si>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</si>
  <si>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</si>
  <si>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</si>
  <si>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</si>
  <si>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</si>
  <si>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</si>
  <si>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</si>
  <si>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</si>
  <si>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</si>
  <si>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</si>
  <si>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</si>
  <si>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</si>
  <si>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</si>
  <si>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</si>
  <si>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</si>
  <si>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</si>
  <si>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</si>
  <si>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</si>
  <si>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</si>
  <si>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</si>
  <si>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</si>
  <si>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</si>
  <si>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</si>
  <si>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</si>
  <si>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</si>
  <si>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</si>
  <si>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</si>
  <si>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</si>
  <si>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</si>
  <si>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</si>
  <si>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</si>
  <si>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</si>
  <si>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</si>
  <si>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</si>
  <si>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</si>
  <si>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</si>
  <si>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</si>
  <si>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</si>
  <si>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</si>
  <si>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</si>
  <si>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</si>
  <si>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</si>
  <si>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</si>
  <si>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</si>
  <si>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</si>
  <si>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</si>
  <si>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</si>
  <si>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</si>
  <si>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</si>
  <si>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</si>
  <si>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</si>
  <si>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</si>
  <si>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</si>
  <si>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</si>
  <si>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</si>
  <si>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</si>
  <si>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</si>
  <si>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</si>
  <si>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</si>
  <si>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</si>
  <si>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</si>
  <si>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</si>
  <si>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</si>
  <si>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</si>
  <si>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</si>
  <si>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</si>
  <si>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</si>
  <si>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</si>
  <si>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</si>
  <si>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</si>
  <si>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</si>
  <si>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</si>
  <si>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</si>
  <si>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</si>
  <si>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</si>
  <si>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</si>
  <si>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</si>
  <si>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</si>
  <si>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</si>
  <si>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</si>
  <si>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</si>
  <si>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</si>
  <si>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</si>
  <si>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</si>
  <si>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</si>
  <si>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</si>
  <si>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</si>
  <si>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</si>
  <si>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</si>
  <si>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</si>
  <si>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</si>
  <si>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</si>
  <si>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</si>
  <si>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</si>
  <si>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</si>
  <si>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</si>
  <si>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</si>
  <si>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</si>
  <si>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</si>
  <si>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</si>
  <si>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</si>
  <si>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</si>
  <si>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</si>
  <si>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</si>
  <si>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</si>
  <si>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</si>
  <si>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</si>
  <si>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</si>
  <si>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</si>
  <si>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</si>
  <si>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</si>
  <si>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</si>
  <si>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</si>
  <si>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</si>
  <si>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</si>
  <si>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</si>
  <si>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</si>
  <si>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</si>
  <si>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</si>
  <si>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</si>
  <si>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</si>
  <si>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</si>
  <si>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</si>
  <si>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</si>
  <si>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</si>
  <si>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</si>
  <si>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</si>
  <si>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</si>
  <si>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</si>
  <si>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</si>
  <si>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</si>
  <si>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</si>
  <si>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</si>
  <si>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</si>
  <si>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</si>
  <si>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</si>
  <si>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</si>
  <si>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</si>
  <si>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</si>
  <si>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</si>
  <si>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</si>
  <si>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</si>
  <si>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</si>
  <si>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</si>
  <si>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</si>
  <si>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</si>
  <si>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</si>
  <si>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</si>
  <si>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</si>
  <si>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</si>
  <si>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</si>
  <si>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</si>
  <si>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</si>
  <si>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</si>
  <si>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</si>
  <si>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</si>
  <si>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</si>
  <si>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</si>
  <si>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</si>
  <si>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</si>
  <si>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</si>
  <si>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</si>
  <si>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</si>
  <si>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</si>
  <si>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</si>
  <si>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</si>
  <si>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</si>
  <si>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</si>
  <si>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</si>
  <si>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</si>
  <si>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</si>
  <si>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</si>
  <si>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</si>
  <si>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</si>
  <si>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</si>
  <si>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</si>
  <si>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</si>
  <si>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</si>
  <si>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</si>
  <si>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</si>
  <si>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</si>
  <si>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</si>
  <si>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</si>
  <si>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</si>
  <si>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</si>
  <si>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</si>
  <si>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</si>
  <si>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</si>
  <si>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</si>
  <si>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</si>
  <si>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</si>
  <si>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</si>
  <si>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</si>
  <si>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</si>
  <si>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</si>
  <si>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</si>
  <si>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</si>
  <si>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</si>
  <si>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</si>
  <si>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</si>
  <si>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</si>
  <si>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</si>
  <si>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</si>
  <si>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</si>
  <si>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</si>
  <si>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</si>
  <si>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</si>
  <si>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</si>
  <si>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</si>
  <si>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</si>
  <si>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</si>
  <si>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</si>
  <si>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</si>
  <si>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</si>
  <si>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</si>
  <si>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</si>
  <si>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</si>
  <si>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</si>
  <si>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</si>
  <si>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</si>
  <si>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</si>
  <si>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</si>
  <si>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</si>
  <si>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</si>
  <si>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</si>
  <si>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</si>
  <si>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</si>
  <si>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</si>
  <si>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</si>
  <si>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</si>
  <si>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</si>
  <si>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</si>
  <si>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</si>
  <si>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</si>
  <si>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М.М. Дзерин</t>
  </si>
  <si>
    <t>С.І. Шарко</t>
  </si>
  <si>
    <t>(04336) 2-14-90</t>
  </si>
  <si>
    <t>inbox@yam.vn.court.gov.ua</t>
  </si>
  <si>
    <t>(04336) 2-22-30</t>
  </si>
  <si>
    <t>18 січня 2017 року</t>
  </si>
  <si>
    <t>2016 рік</t>
  </si>
  <si>
    <t>Ямпільський районний суд Вінницької області</t>
  </si>
  <si>
    <t>24500. Вінницька область</t>
  </si>
  <si>
    <t>м. Ямпіль</t>
  </si>
  <si>
    <t>вул. Свободи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</si>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</sst>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96"/>
      <c r="C4" s="196"/>
      <c r="D4" s="196"/>
      <c r="E4" s="19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683</v>
      </c>
      <c r="B6" s="191" t="s">
        <v>685</v>
      </c>
      <c r="C6" s="172" t="s">
        <v>1743</v>
      </c>
      <c r="D6" s="14"/>
      <c r="E6" s="187" t="s">
        <v>678</v>
      </c>
      <c r="F6" s="209" t="s">
        <v>681</v>
      </c>
      <c r="G6" s="210"/>
      <c r="H6" s="210"/>
      <c r="I6" s="194"/>
      <c r="J6" s="209" t="s">
        <v>1201</v>
      </c>
      <c r="K6" s="210"/>
      <c r="L6" s="210"/>
      <c r="M6" s="210"/>
      <c r="N6" s="210"/>
      <c r="O6" s="210"/>
      <c r="P6" s="210"/>
      <c r="Q6" s="210"/>
      <c r="R6" s="194"/>
      <c r="S6" s="209" t="s">
        <v>1219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194"/>
      <c r="AK6" s="200" t="s">
        <v>1243</v>
      </c>
      <c r="AL6" s="200"/>
      <c r="AM6" s="200"/>
      <c r="AN6" s="200" t="s">
        <v>1247</v>
      </c>
      <c r="AO6" s="208"/>
      <c r="AP6" s="208"/>
      <c r="AQ6" s="208"/>
      <c r="AR6" s="200" t="s">
        <v>1252</v>
      </c>
      <c r="AS6" s="200" t="s">
        <v>1254</v>
      </c>
      <c r="AT6" s="195" t="s">
        <v>1250</v>
      </c>
      <c r="AU6" s="200"/>
      <c r="AV6" s="200"/>
      <c r="AW6" s="200"/>
      <c r="AX6" s="200"/>
      <c r="AY6" s="200"/>
      <c r="AZ6" s="200"/>
      <c r="BA6" s="200"/>
      <c r="BB6" s="200"/>
      <c r="BC6" s="200" t="s">
        <v>1250</v>
      </c>
      <c r="BD6" s="200"/>
      <c r="BE6" s="200"/>
      <c r="BF6" s="200"/>
      <c r="BG6" s="200"/>
      <c r="BH6" s="200"/>
      <c r="BI6" s="200"/>
      <c r="BJ6" s="200"/>
      <c r="BK6" s="200"/>
      <c r="BL6" s="199" t="s">
        <v>1253</v>
      </c>
      <c r="BM6" s="187" t="s">
        <v>351</v>
      </c>
    </row>
    <row r="7" spans="1:65" ht="21.75" customHeight="1">
      <c r="A7" s="190"/>
      <c r="B7" s="192"/>
      <c r="C7" s="173"/>
      <c r="D7" s="15"/>
      <c r="E7" s="188"/>
      <c r="F7" s="183" t="s">
        <v>682</v>
      </c>
      <c r="G7" s="183" t="s">
        <v>1128</v>
      </c>
      <c r="H7" s="197" t="s">
        <v>1205</v>
      </c>
      <c r="I7" s="183" t="s">
        <v>1195</v>
      </c>
      <c r="J7" s="203" t="s">
        <v>1202</v>
      </c>
      <c r="K7" s="203" t="s">
        <v>1215</v>
      </c>
      <c r="L7" s="203" t="s">
        <v>1208</v>
      </c>
      <c r="M7" s="203" t="s">
        <v>1198</v>
      </c>
      <c r="N7" s="203" t="s">
        <v>1212</v>
      </c>
      <c r="O7" s="199" t="s">
        <v>1218</v>
      </c>
      <c r="P7" s="199" t="s">
        <v>1209</v>
      </c>
      <c r="Q7" s="199" t="s">
        <v>1222</v>
      </c>
      <c r="R7" s="175" t="s">
        <v>1223</v>
      </c>
      <c r="S7" s="209" t="s">
        <v>1220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94"/>
      <c r="AK7" s="208"/>
      <c r="AL7" s="208"/>
      <c r="AM7" s="208"/>
      <c r="AN7" s="208"/>
      <c r="AO7" s="208"/>
      <c r="AP7" s="208"/>
      <c r="AQ7" s="208"/>
      <c r="AR7" s="200"/>
      <c r="AS7" s="200"/>
      <c r="AT7" s="200" t="s">
        <v>1251</v>
      </c>
      <c r="AU7" s="200"/>
      <c r="AV7" s="200"/>
      <c r="AW7" s="200"/>
      <c r="AX7" s="200"/>
      <c r="AY7" s="200"/>
      <c r="AZ7" s="200"/>
      <c r="BA7" s="200"/>
      <c r="BB7" s="200"/>
      <c r="BC7" s="200" t="s">
        <v>1251</v>
      </c>
      <c r="BD7" s="200"/>
      <c r="BE7" s="200"/>
      <c r="BF7" s="200"/>
      <c r="BG7" s="200"/>
      <c r="BH7" s="200"/>
      <c r="BI7" s="200"/>
      <c r="BJ7" s="200"/>
      <c r="BK7" s="200"/>
      <c r="BL7" s="199"/>
      <c r="BM7" s="184"/>
    </row>
    <row r="8" spans="1:65" ht="21.75" customHeight="1">
      <c r="A8" s="190"/>
      <c r="B8" s="192"/>
      <c r="C8" s="173"/>
      <c r="D8" s="15"/>
      <c r="E8" s="188"/>
      <c r="F8" s="184"/>
      <c r="G8" s="184"/>
      <c r="H8" s="204"/>
      <c r="I8" s="184"/>
      <c r="J8" s="204"/>
      <c r="K8" s="204"/>
      <c r="L8" s="204"/>
      <c r="M8" s="204"/>
      <c r="N8" s="204"/>
      <c r="O8" s="199"/>
      <c r="P8" s="199"/>
      <c r="Q8" s="199"/>
      <c r="R8" s="199"/>
      <c r="S8" s="199" t="s">
        <v>1221</v>
      </c>
      <c r="T8" s="200" t="s">
        <v>1228</v>
      </c>
      <c r="U8" s="200"/>
      <c r="V8" s="200"/>
      <c r="W8" s="200"/>
      <c r="X8" s="200"/>
      <c r="Y8" s="200" t="s">
        <v>1228</v>
      </c>
      <c r="Z8" s="200"/>
      <c r="AA8" s="200"/>
      <c r="AB8" s="200" t="s">
        <v>1231</v>
      </c>
      <c r="AC8" s="200" t="s">
        <v>1235</v>
      </c>
      <c r="AD8" s="200" t="s">
        <v>1239</v>
      </c>
      <c r="AE8" s="200" t="s">
        <v>1236</v>
      </c>
      <c r="AF8" s="200" t="s">
        <v>1238</v>
      </c>
      <c r="AG8" s="200" t="s">
        <v>1240</v>
      </c>
      <c r="AH8" s="200" t="s">
        <v>1237</v>
      </c>
      <c r="AI8" s="200" t="s">
        <v>1241</v>
      </c>
      <c r="AJ8" s="200" t="s">
        <v>1242</v>
      </c>
      <c r="AK8" s="200" t="s">
        <v>1244</v>
      </c>
      <c r="AL8" s="200" t="s">
        <v>1245</v>
      </c>
      <c r="AM8" s="200" t="s">
        <v>1223</v>
      </c>
      <c r="AN8" s="200" t="s">
        <v>1237</v>
      </c>
      <c r="AO8" s="200" t="s">
        <v>1248</v>
      </c>
      <c r="AP8" s="200" t="s">
        <v>1246</v>
      </c>
      <c r="AQ8" s="200" t="s">
        <v>1249</v>
      </c>
      <c r="AR8" s="200"/>
      <c r="AS8" s="200"/>
      <c r="AT8" s="199" t="s">
        <v>1221</v>
      </c>
      <c r="AU8" s="200" t="s">
        <v>1228</v>
      </c>
      <c r="AV8" s="200"/>
      <c r="AW8" s="200"/>
      <c r="AX8" s="200"/>
      <c r="AY8" s="200"/>
      <c r="AZ8" s="200"/>
      <c r="BA8" s="200"/>
      <c r="BB8" s="200"/>
      <c r="BC8" s="200" t="s">
        <v>1231</v>
      </c>
      <c r="BD8" s="200" t="s">
        <v>1235</v>
      </c>
      <c r="BE8" s="200" t="s">
        <v>1239</v>
      </c>
      <c r="BF8" s="200" t="s">
        <v>1236</v>
      </c>
      <c r="BG8" s="200" t="s">
        <v>1238</v>
      </c>
      <c r="BH8" s="200" t="s">
        <v>1240</v>
      </c>
      <c r="BI8" s="200" t="s">
        <v>1237</v>
      </c>
      <c r="BJ8" s="200" t="s">
        <v>1241</v>
      </c>
      <c r="BK8" s="200" t="s">
        <v>1242</v>
      </c>
      <c r="BL8" s="199"/>
      <c r="BM8" s="184"/>
    </row>
    <row r="9" spans="1:65" ht="12.75" customHeight="1">
      <c r="A9" s="190"/>
      <c r="B9" s="192"/>
      <c r="C9" s="173"/>
      <c r="D9" s="15"/>
      <c r="E9" s="188"/>
      <c r="F9" s="184"/>
      <c r="G9" s="184"/>
      <c r="H9" s="204"/>
      <c r="I9" s="184"/>
      <c r="J9" s="204"/>
      <c r="K9" s="204"/>
      <c r="L9" s="204"/>
      <c r="M9" s="204"/>
      <c r="N9" s="204"/>
      <c r="O9" s="199"/>
      <c r="P9" s="199"/>
      <c r="Q9" s="199"/>
      <c r="R9" s="199"/>
      <c r="S9" s="199"/>
      <c r="T9" s="199" t="s">
        <v>1229</v>
      </c>
      <c r="U9" s="200" t="s">
        <v>1224</v>
      </c>
      <c r="V9" s="200"/>
      <c r="W9" s="200"/>
      <c r="X9" s="200"/>
      <c r="Y9" s="200" t="s">
        <v>1224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199"/>
      <c r="AU9" s="199" t="s">
        <v>1229</v>
      </c>
      <c r="AV9" s="200" t="s">
        <v>1224</v>
      </c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199"/>
      <c r="BM9" s="184"/>
    </row>
    <row r="10" spans="1:65" ht="67.5" customHeight="1">
      <c r="A10" s="190"/>
      <c r="B10" s="193"/>
      <c r="C10" s="174"/>
      <c r="D10" s="16"/>
      <c r="E10" s="189"/>
      <c r="F10" s="185"/>
      <c r="G10" s="185"/>
      <c r="H10" s="205"/>
      <c r="I10" s="185"/>
      <c r="J10" s="205"/>
      <c r="K10" s="205"/>
      <c r="L10" s="205"/>
      <c r="M10" s="205"/>
      <c r="N10" s="205"/>
      <c r="O10" s="199"/>
      <c r="P10" s="199"/>
      <c r="Q10" s="199"/>
      <c r="R10" s="199"/>
      <c r="S10" s="199"/>
      <c r="T10" s="199"/>
      <c r="U10" s="36" t="s">
        <v>1225</v>
      </c>
      <c r="V10" s="83" t="s">
        <v>1227</v>
      </c>
      <c r="W10" s="36" t="s">
        <v>1230</v>
      </c>
      <c r="X10" s="36" t="s">
        <v>1226</v>
      </c>
      <c r="Y10" s="36" t="s">
        <v>1234</v>
      </c>
      <c r="Z10" s="36" t="s">
        <v>1232</v>
      </c>
      <c r="AA10" s="36" t="s">
        <v>1233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199"/>
      <c r="AU10" s="199"/>
      <c r="AV10" s="36" t="s">
        <v>1225</v>
      </c>
      <c r="AW10" s="36" t="s">
        <v>1227</v>
      </c>
      <c r="AX10" s="36" t="s">
        <v>1230</v>
      </c>
      <c r="AY10" s="36" t="s">
        <v>1226</v>
      </c>
      <c r="AZ10" s="36" t="s">
        <v>1234</v>
      </c>
      <c r="BA10" s="36" t="s">
        <v>1232</v>
      </c>
      <c r="BB10" s="36" t="s">
        <v>1233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199"/>
      <c r="BM10" s="185"/>
    </row>
    <row r="11" spans="1:65" ht="12" customHeight="1">
      <c r="A11" s="3" t="s">
        <v>684</v>
      </c>
      <c r="B11" s="3" t="s">
        <v>686</v>
      </c>
      <c r="C11" s="3" t="s">
        <v>1744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687</v>
      </c>
      <c r="C14" s="18" t="s">
        <v>1746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688</v>
      </c>
      <c r="C15" s="18" t="s">
        <v>1747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690</v>
      </c>
      <c r="C17" s="18" t="s">
        <v>1747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691</v>
      </c>
      <c r="C18" s="18" t="s">
        <v>1748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692</v>
      </c>
      <c r="C19" s="18" t="s">
        <v>1748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693</v>
      </c>
      <c r="C20" s="18" t="s">
        <v>1748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694</v>
      </c>
      <c r="C25" s="18" t="s">
        <v>1749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1750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1751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695</v>
      </c>
      <c r="C28" s="18" t="s">
        <v>1752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1367</v>
      </c>
      <c r="C29" s="18" t="s">
        <v>1366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1368</v>
      </c>
      <c r="C30" s="18" t="s">
        <v>1366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696</v>
      </c>
      <c r="C31" s="18" t="s">
        <v>1753</v>
      </c>
      <c r="D31" s="18"/>
      <c r="E31" s="163">
        <f>SUM(E32:E95)</f>
        <v>25</v>
      </c>
      <c r="F31" s="163">
        <f>SUM(F32:F95)</f>
        <v>12</v>
      </c>
      <c r="G31" s="163">
        <f>SUM(G32:G95)</f>
        <v>0</v>
      </c>
      <c r="H31" s="163">
        <f>SUM(H32:H95)</f>
        <v>0</v>
      </c>
      <c r="I31" s="163">
        <f>SUM(I32:I95)</f>
        <v>13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13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3</v>
      </c>
      <c r="AH31" s="163">
        <f>SUM(AH32:AH95)</f>
        <v>8</v>
      </c>
      <c r="AI31" s="163">
        <f>SUM(AI32:AI95)</f>
        <v>0</v>
      </c>
      <c r="AJ31" s="163">
        <f>SUM(AJ32:AJ95)</f>
        <v>0</v>
      </c>
      <c r="AK31" s="163">
        <f>SUM(AK32:AK95)</f>
        <v>1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697</v>
      </c>
      <c r="C32" s="18" t="s">
        <v>1754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1755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1756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1757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699</v>
      </c>
      <c r="C37" s="18" t="s">
        <v>1758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700</v>
      </c>
      <c r="C38" s="18" t="s">
        <v>1758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701</v>
      </c>
      <c r="C39" s="18" t="s">
        <v>1759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702</v>
      </c>
      <c r="C40" s="18" t="s">
        <v>1759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703</v>
      </c>
      <c r="C41" s="18" t="s">
        <v>1759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704</v>
      </c>
      <c r="C42" s="18" t="s">
        <v>1760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705</v>
      </c>
      <c r="C43" s="18" t="s">
        <v>1760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706</v>
      </c>
      <c r="C44" s="18" t="s">
        <v>1761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707</v>
      </c>
      <c r="C45" s="18" t="s">
        <v>1761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1762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1763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708</v>
      </c>
      <c r="C48" s="18" t="s">
        <v>1764</v>
      </c>
      <c r="D48" s="18"/>
      <c r="E48" s="167">
        <v>13</v>
      </c>
      <c r="F48" s="167">
        <v>7</v>
      </c>
      <c r="G48" s="167"/>
      <c r="H48" s="167"/>
      <c r="I48" s="167">
        <v>6</v>
      </c>
      <c r="J48" s="167"/>
      <c r="K48" s="167"/>
      <c r="L48" s="167"/>
      <c r="M48" s="167"/>
      <c r="N48" s="167"/>
      <c r="O48" s="167"/>
      <c r="P48" s="167"/>
      <c r="Q48" s="167"/>
      <c r="R48" s="167">
        <v>6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5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709</v>
      </c>
      <c r="C49" s="18" t="s">
        <v>1764</v>
      </c>
      <c r="D49" s="18"/>
      <c r="E49" s="167">
        <v>11</v>
      </c>
      <c r="F49" s="167">
        <v>4</v>
      </c>
      <c r="G49" s="167"/>
      <c r="H49" s="167"/>
      <c r="I49" s="167">
        <v>7</v>
      </c>
      <c r="J49" s="167"/>
      <c r="K49" s="167"/>
      <c r="L49" s="167"/>
      <c r="M49" s="167"/>
      <c r="N49" s="167"/>
      <c r="O49" s="167"/>
      <c r="P49" s="167"/>
      <c r="Q49" s="167"/>
      <c r="R49" s="167">
        <v>7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3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710</v>
      </c>
      <c r="C50" s="18" t="s">
        <v>1765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711</v>
      </c>
      <c r="C51" s="18" t="s">
        <v>1765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712</v>
      </c>
      <c r="C52" s="18" t="s">
        <v>1766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713</v>
      </c>
      <c r="C53" s="18" t="s">
        <v>1766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714</v>
      </c>
      <c r="C54" s="18" t="s">
        <v>1766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715</v>
      </c>
      <c r="C55" s="18" t="s">
        <v>1766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1767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716</v>
      </c>
      <c r="C57" s="18" t="s">
        <v>1768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717</v>
      </c>
      <c r="C58" s="18" t="s">
        <v>1768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718</v>
      </c>
      <c r="C59" s="18" t="s">
        <v>1769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719</v>
      </c>
      <c r="C60" s="18" t="s">
        <v>1769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720</v>
      </c>
      <c r="C61" s="18" t="s">
        <v>1769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721</v>
      </c>
      <c r="C62" s="18" t="s">
        <v>1769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722</v>
      </c>
      <c r="C63" s="18" t="s">
        <v>1770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723</v>
      </c>
      <c r="C64" s="18" t="s">
        <v>1770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1771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724</v>
      </c>
      <c r="C66" s="18" t="s">
        <v>1772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725</v>
      </c>
      <c r="C67" s="18" t="s">
        <v>1772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726</v>
      </c>
      <c r="C68" s="18" t="s">
        <v>1772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727</v>
      </c>
      <c r="C69" s="18" t="s">
        <v>1773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728</v>
      </c>
      <c r="C70" s="18" t="s">
        <v>1773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729</v>
      </c>
      <c r="C71" s="18" t="s">
        <v>1774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730</v>
      </c>
      <c r="C72" s="18" t="s">
        <v>1774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731</v>
      </c>
      <c r="C73" s="18" t="s">
        <v>1774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732</v>
      </c>
      <c r="C74" s="18" t="s">
        <v>1775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733</v>
      </c>
      <c r="C75" s="18" t="s">
        <v>1775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734</v>
      </c>
      <c r="C76" s="18" t="s">
        <v>1775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735</v>
      </c>
      <c r="C77" s="18" t="s">
        <v>1776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736</v>
      </c>
      <c r="C78" s="18" t="s">
        <v>1776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1777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737</v>
      </c>
      <c r="C80" s="18" t="s">
        <v>1778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738</v>
      </c>
      <c r="C81" s="18" t="s">
        <v>1778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739</v>
      </c>
      <c r="C82" s="18" t="s">
        <v>1779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740</v>
      </c>
      <c r="C83" s="18" t="s">
        <v>1779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1780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741</v>
      </c>
      <c r="C85" s="18" t="s">
        <v>1781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742</v>
      </c>
      <c r="C86" s="18" t="s">
        <v>1781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743</v>
      </c>
      <c r="C87" s="18" t="s">
        <v>1782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744</v>
      </c>
      <c r="C88" s="18" t="s">
        <v>1782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745</v>
      </c>
      <c r="C89" s="18" t="s">
        <v>1782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746</v>
      </c>
      <c r="C90" s="18" t="s">
        <v>1782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747</v>
      </c>
      <c r="C91" s="18" t="s">
        <v>1782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748</v>
      </c>
      <c r="C92" s="18" t="s">
        <v>1783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749</v>
      </c>
      <c r="C93" s="18" t="s">
        <v>1783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750</v>
      </c>
      <c r="C94" s="18" t="s">
        <v>1783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1784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751</v>
      </c>
      <c r="C96" s="18" t="s">
        <v>1785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752</v>
      </c>
      <c r="C97" s="18" t="s">
        <v>1786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753</v>
      </c>
      <c r="C98" s="18" t="s">
        <v>1786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754</v>
      </c>
      <c r="C99" s="18" t="s">
        <v>1786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755</v>
      </c>
      <c r="C100" s="18" t="s">
        <v>1787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756</v>
      </c>
      <c r="C101" s="18" t="s">
        <v>1787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1788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757</v>
      </c>
      <c r="C103" s="18" t="s">
        <v>1789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758</v>
      </c>
      <c r="C104" s="18" t="s">
        <v>1789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759</v>
      </c>
      <c r="C105" s="18" t="s">
        <v>1789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760</v>
      </c>
      <c r="C106" s="18" t="s">
        <v>1790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761</v>
      </c>
      <c r="C107" s="18" t="s">
        <v>1790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1685</v>
      </c>
      <c r="C108" s="18" t="s">
        <v>1790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762</v>
      </c>
      <c r="C109" s="18" t="s">
        <v>1791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763</v>
      </c>
      <c r="C110" s="18" t="s">
        <v>1791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764</v>
      </c>
      <c r="C111" s="18" t="s">
        <v>1791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765</v>
      </c>
      <c r="C112" s="18" t="s">
        <v>1792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766</v>
      </c>
      <c r="C113" s="18" t="s">
        <v>1792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767</v>
      </c>
      <c r="C114" s="18" t="s">
        <v>1793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768</v>
      </c>
      <c r="C115" s="18" t="s">
        <v>1794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769</v>
      </c>
      <c r="C116" s="18" t="s">
        <v>1794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770</v>
      </c>
      <c r="C117" s="18" t="s">
        <v>1794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771</v>
      </c>
      <c r="C118" s="18" t="s">
        <v>1794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772</v>
      </c>
      <c r="C119" s="18" t="s">
        <v>1795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773</v>
      </c>
      <c r="C120" s="18" t="s">
        <v>1795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774</v>
      </c>
      <c r="C121" s="18" t="s">
        <v>1795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775</v>
      </c>
      <c r="C122" s="18" t="s">
        <v>1796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776</v>
      </c>
      <c r="C123" s="18" t="s">
        <v>1796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777</v>
      </c>
      <c r="C124" s="18" t="s">
        <v>1797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778</v>
      </c>
      <c r="C125" s="18" t="s">
        <v>1797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779</v>
      </c>
      <c r="C126" s="18" t="s">
        <v>1798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780</v>
      </c>
      <c r="C127" s="18" t="s">
        <v>1798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781</v>
      </c>
      <c r="C128" s="18" t="s">
        <v>1799</v>
      </c>
      <c r="D128" s="18"/>
      <c r="E128" s="163">
        <f>SUM(E129:E201)</f>
        <v>2</v>
      </c>
      <c r="F128" s="163">
        <f>SUM(F129:F201)</f>
        <v>2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2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1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782</v>
      </c>
      <c r="C129" s="18" t="s">
        <v>1800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783</v>
      </c>
      <c r="C130" s="18" t="s">
        <v>1800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784</v>
      </c>
      <c r="C131" s="18" t="s">
        <v>1800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785</v>
      </c>
      <c r="C132" s="18" t="s">
        <v>1800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786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787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788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789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790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791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792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793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794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795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796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797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798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799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800</v>
      </c>
      <c r="C147" s="18" t="s">
        <v>1801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801</v>
      </c>
      <c r="C148" s="18" t="s">
        <v>1801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802</v>
      </c>
      <c r="C149" s="18" t="s">
        <v>1802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803</v>
      </c>
      <c r="C150" s="18" t="s">
        <v>1802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804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805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806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807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808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809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810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811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812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813</v>
      </c>
      <c r="C161" s="18" t="s">
        <v>1804</v>
      </c>
      <c r="D161" s="18"/>
      <c r="E161" s="167">
        <v>2</v>
      </c>
      <c r="F161" s="167">
        <v>2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2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>
        <v>1</v>
      </c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814</v>
      </c>
      <c r="C162" s="18" t="s">
        <v>1804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815</v>
      </c>
      <c r="C163" s="18" t="s">
        <v>1805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816</v>
      </c>
      <c r="C164" s="18" t="s">
        <v>1805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817</v>
      </c>
      <c r="C165" s="18" t="s">
        <v>1806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818</v>
      </c>
      <c r="C166" s="18" t="s">
        <v>1806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819</v>
      </c>
      <c r="C167" s="18" t="s">
        <v>1807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820</v>
      </c>
      <c r="C168" s="18" t="s">
        <v>1807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1808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1809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821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822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823</v>
      </c>
      <c r="C173" s="18" t="s">
        <v>1810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824</v>
      </c>
      <c r="C174" s="18" t="s">
        <v>1810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1811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825</v>
      </c>
      <c r="C176" s="18" t="s">
        <v>1812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826</v>
      </c>
      <c r="C177" s="18" t="s">
        <v>1812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827</v>
      </c>
      <c r="C178" s="18" t="s">
        <v>1813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828</v>
      </c>
      <c r="C179" s="18" t="s">
        <v>1813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829</v>
      </c>
      <c r="C180" s="18" t="s">
        <v>1814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830</v>
      </c>
      <c r="C181" s="18" t="s">
        <v>1814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1815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831</v>
      </c>
      <c r="C183" s="18" t="s">
        <v>1816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832</v>
      </c>
      <c r="C184" s="18" t="s">
        <v>1816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833</v>
      </c>
      <c r="C185" s="18" t="s">
        <v>1817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834</v>
      </c>
      <c r="C186" s="18" t="s">
        <v>1817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835</v>
      </c>
      <c r="C187" s="18" t="s">
        <v>1817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836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837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838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1818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1819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839</v>
      </c>
      <c r="C193" s="18" t="s">
        <v>1820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840</v>
      </c>
      <c r="C194" s="18" t="s">
        <v>1820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841</v>
      </c>
      <c r="C195" s="18" t="s">
        <v>1821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842</v>
      </c>
      <c r="C196" s="18" t="s">
        <v>1821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1822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843</v>
      </c>
      <c r="C198" s="18" t="s">
        <v>1823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844</v>
      </c>
      <c r="C199" s="18" t="s">
        <v>1823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845</v>
      </c>
      <c r="C200" s="18" t="s">
        <v>1824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846</v>
      </c>
      <c r="C201" s="18" t="s">
        <v>1824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847</v>
      </c>
      <c r="C202" s="18" t="s">
        <v>1825</v>
      </c>
      <c r="D202" s="18"/>
      <c r="E202" s="163">
        <f>SUM(E203:E247)</f>
        <v>50</v>
      </c>
      <c r="F202" s="163">
        <f>SUM(F203:F247)</f>
        <v>45</v>
      </c>
      <c r="G202" s="163">
        <f>SUM(G203:G247)</f>
        <v>0</v>
      </c>
      <c r="H202" s="163">
        <f>SUM(H203:H247)</f>
        <v>0</v>
      </c>
      <c r="I202" s="163">
        <f>SUM(I203:I247)</f>
        <v>5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1</v>
      </c>
      <c r="R202" s="163">
        <f>SUM(R203:R247)</f>
        <v>4</v>
      </c>
      <c r="S202" s="163">
        <f>SUM(S203:S247)</f>
        <v>0</v>
      </c>
      <c r="T202" s="163">
        <f>SUM(T203:T247)</f>
        <v>6</v>
      </c>
      <c r="U202" s="163">
        <f>SUM(U203:U247)</f>
        <v>0</v>
      </c>
      <c r="V202" s="163">
        <f>SUM(V203:V247)</f>
        <v>1</v>
      </c>
      <c r="W202" s="163">
        <f>SUM(W203:W247)</f>
        <v>0</v>
      </c>
      <c r="X202" s="163">
        <f>SUM(X203:X247)</f>
        <v>4</v>
      </c>
      <c r="Y202" s="163">
        <f>SUM(Y203:Y247)</f>
        <v>1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4</v>
      </c>
      <c r="AH202" s="163">
        <f>SUM(AH203:AH247)</f>
        <v>11</v>
      </c>
      <c r="AI202" s="163">
        <f>SUM(AI203:AI247)</f>
        <v>0</v>
      </c>
      <c r="AJ202" s="163">
        <f>SUM(AJ203:AJ247)</f>
        <v>0</v>
      </c>
      <c r="AK202" s="163">
        <f>SUM(AK203:AK247)</f>
        <v>21</v>
      </c>
      <c r="AL202" s="163">
        <f>SUM(AL203:AL247)</f>
        <v>0</v>
      </c>
      <c r="AM202" s="163">
        <f>SUM(AM203:AM247)</f>
        <v>2</v>
      </c>
      <c r="AN202" s="163">
        <f>SUM(AN203:AN247)</f>
        <v>0</v>
      </c>
      <c r="AO202" s="163">
        <f>SUM(AO203:AO247)</f>
        <v>0</v>
      </c>
      <c r="AP202" s="163">
        <f>SUM(AP203:AP247)</f>
        <v>2</v>
      </c>
      <c r="AQ202" s="163">
        <f>SUM(AQ203:AQ247)</f>
        <v>0</v>
      </c>
      <c r="AR202" s="163">
        <f>SUM(AR203:AR247)</f>
        <v>2</v>
      </c>
      <c r="AS202" s="163">
        <f>SUM(AS203:AS247)</f>
        <v>6</v>
      </c>
      <c r="AT202" s="163">
        <f>SUM(AT203:AT247)</f>
        <v>0</v>
      </c>
      <c r="AU202" s="163">
        <f>SUM(AU203:AU247)</f>
        <v>5</v>
      </c>
      <c r="AV202" s="163">
        <f>SUM(AV203:AV247)</f>
        <v>1</v>
      </c>
      <c r="AW202" s="163">
        <f>SUM(AW203:AW247)</f>
        <v>0</v>
      </c>
      <c r="AX202" s="163">
        <f>SUM(AX203:AX247)</f>
        <v>0</v>
      </c>
      <c r="AY202" s="163">
        <f>SUM(AY203:AY247)</f>
        <v>2</v>
      </c>
      <c r="AZ202" s="163">
        <f>SUM(AZ203:AZ247)</f>
        <v>2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848</v>
      </c>
      <c r="C203" s="18" t="s">
        <v>1826</v>
      </c>
      <c r="D203" s="18"/>
      <c r="E203" s="167">
        <v>15</v>
      </c>
      <c r="F203" s="167">
        <v>13</v>
      </c>
      <c r="G203" s="167"/>
      <c r="H203" s="167"/>
      <c r="I203" s="167">
        <v>2</v>
      </c>
      <c r="J203" s="167"/>
      <c r="K203" s="167"/>
      <c r="L203" s="167"/>
      <c r="M203" s="167"/>
      <c r="N203" s="167"/>
      <c r="O203" s="167"/>
      <c r="P203" s="167"/>
      <c r="Q203" s="167"/>
      <c r="R203" s="167">
        <v>2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4</v>
      </c>
      <c r="AH203" s="167">
        <v>7</v>
      </c>
      <c r="AI203" s="167"/>
      <c r="AJ203" s="167"/>
      <c r="AK203" s="167">
        <v>1</v>
      </c>
      <c r="AL203" s="167"/>
      <c r="AM203" s="167">
        <v>1</v>
      </c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849</v>
      </c>
      <c r="C204" s="18" t="s">
        <v>1826</v>
      </c>
      <c r="D204" s="18"/>
      <c r="E204" s="167">
        <v>11</v>
      </c>
      <c r="F204" s="167">
        <v>9</v>
      </c>
      <c r="G204" s="167"/>
      <c r="H204" s="167"/>
      <c r="I204" s="167">
        <v>2</v>
      </c>
      <c r="J204" s="167"/>
      <c r="K204" s="167"/>
      <c r="L204" s="167"/>
      <c r="M204" s="167"/>
      <c r="N204" s="167"/>
      <c r="O204" s="167"/>
      <c r="P204" s="167"/>
      <c r="Q204" s="167"/>
      <c r="R204" s="167">
        <v>2</v>
      </c>
      <c r="S204" s="167"/>
      <c r="T204" s="167">
        <v>1</v>
      </c>
      <c r="U204" s="167"/>
      <c r="V204" s="167"/>
      <c r="W204" s="167"/>
      <c r="X204" s="167">
        <v>1</v>
      </c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/>
      <c r="AJ204" s="167"/>
      <c r="AK204" s="167">
        <v>7</v>
      </c>
      <c r="AL204" s="167"/>
      <c r="AM204" s="167"/>
      <c r="AN204" s="167"/>
      <c r="AO204" s="167"/>
      <c r="AP204" s="167"/>
      <c r="AQ204" s="167"/>
      <c r="AR204" s="167"/>
      <c r="AS204" s="167">
        <v>2</v>
      </c>
      <c r="AT204" s="167"/>
      <c r="AU204" s="167">
        <v>2</v>
      </c>
      <c r="AV204" s="167">
        <v>1</v>
      </c>
      <c r="AW204" s="167"/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850</v>
      </c>
      <c r="C205" s="18" t="s">
        <v>1826</v>
      </c>
      <c r="D205" s="18"/>
      <c r="E205" s="167">
        <v>17</v>
      </c>
      <c r="F205" s="167">
        <v>16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/>
      <c r="S205" s="167"/>
      <c r="T205" s="167">
        <v>4</v>
      </c>
      <c r="U205" s="167"/>
      <c r="V205" s="167"/>
      <c r="W205" s="167"/>
      <c r="X205" s="167">
        <v>3</v>
      </c>
      <c r="Y205" s="167">
        <v>1</v>
      </c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12</v>
      </c>
      <c r="AL205" s="167"/>
      <c r="AM205" s="167"/>
      <c r="AN205" s="167"/>
      <c r="AO205" s="167"/>
      <c r="AP205" s="167"/>
      <c r="AQ205" s="167"/>
      <c r="AR205" s="167">
        <v>1</v>
      </c>
      <c r="AS205" s="167">
        <v>3</v>
      </c>
      <c r="AT205" s="167"/>
      <c r="AU205" s="167">
        <v>3</v>
      </c>
      <c r="AV205" s="167"/>
      <c r="AW205" s="167"/>
      <c r="AX205" s="167"/>
      <c r="AY205" s="167">
        <v>1</v>
      </c>
      <c r="AZ205" s="167">
        <v>2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851</v>
      </c>
      <c r="C206" s="18" t="s">
        <v>1826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852</v>
      </c>
      <c r="C207" s="18" t="s">
        <v>1826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853</v>
      </c>
      <c r="C208" s="18" t="s">
        <v>1827</v>
      </c>
      <c r="D208" s="18"/>
      <c r="E208" s="167">
        <v>1</v>
      </c>
      <c r="F208" s="167">
        <v>1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1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854</v>
      </c>
      <c r="C209" s="18" t="s">
        <v>1827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855</v>
      </c>
      <c r="C210" s="18" t="s">
        <v>1827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856</v>
      </c>
      <c r="C211" s="18" t="s">
        <v>1827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857</v>
      </c>
      <c r="C212" s="18" t="s">
        <v>1827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858</v>
      </c>
      <c r="C213" s="18" t="s">
        <v>1828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859</v>
      </c>
      <c r="C214" s="18" t="s">
        <v>1828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860</v>
      </c>
      <c r="C215" s="18" t="s">
        <v>1828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861</v>
      </c>
      <c r="C216" s="18" t="s">
        <v>1828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862</v>
      </c>
      <c r="C217" s="18" t="s">
        <v>1675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863</v>
      </c>
      <c r="C218" s="18" t="s">
        <v>1675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864</v>
      </c>
      <c r="C219" s="18" t="s">
        <v>1829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865</v>
      </c>
      <c r="C220" s="18" t="s">
        <v>1829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866</v>
      </c>
      <c r="C221" s="18" t="s">
        <v>1829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867</v>
      </c>
      <c r="C222" s="18" t="s">
        <v>1829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868</v>
      </c>
      <c r="C223" s="18" t="s">
        <v>1830</v>
      </c>
      <c r="D223" s="18"/>
      <c r="E223" s="167">
        <v>2</v>
      </c>
      <c r="F223" s="167">
        <v>2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>
        <v>2</v>
      </c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869</v>
      </c>
      <c r="C224" s="18" t="s">
        <v>1830</v>
      </c>
      <c r="D224" s="18"/>
      <c r="E224" s="167">
        <v>2</v>
      </c>
      <c r="F224" s="167">
        <v>2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1</v>
      </c>
      <c r="U224" s="167"/>
      <c r="V224" s="167">
        <v>1</v>
      </c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>
        <v>1</v>
      </c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870</v>
      </c>
      <c r="C225" s="18" t="s">
        <v>1830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871</v>
      </c>
      <c r="C226" s="18" t="s">
        <v>1830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872</v>
      </c>
      <c r="C227" s="18" t="s">
        <v>1831</v>
      </c>
      <c r="D227" s="18"/>
      <c r="E227" s="167">
        <v>1</v>
      </c>
      <c r="F227" s="167">
        <v>1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7"/>
      <c r="AK227" s="167"/>
      <c r="AL227" s="167"/>
      <c r="AM227" s="167"/>
      <c r="AN227" s="167"/>
      <c r="AO227" s="167"/>
      <c r="AP227" s="167">
        <v>1</v>
      </c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873</v>
      </c>
      <c r="C228" s="18" t="s">
        <v>1831</v>
      </c>
      <c r="D228" s="18"/>
      <c r="E228" s="167">
        <v>1</v>
      </c>
      <c r="F228" s="167">
        <v>1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>
        <v>1</v>
      </c>
      <c r="AL228" s="167"/>
      <c r="AM228" s="167"/>
      <c r="AN228" s="167"/>
      <c r="AO228" s="167"/>
      <c r="AP228" s="167">
        <v>1</v>
      </c>
      <c r="AQ228" s="167"/>
      <c r="AR228" s="167">
        <v>1</v>
      </c>
      <c r="AS228" s="167">
        <v>1</v>
      </c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874</v>
      </c>
      <c r="C229" s="18" t="s">
        <v>1831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875</v>
      </c>
      <c r="C230" s="18" t="s">
        <v>1831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876</v>
      </c>
      <c r="C231" s="18" t="s">
        <v>1831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877</v>
      </c>
      <c r="C232" s="18" t="s">
        <v>1832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878</v>
      </c>
      <c r="C233" s="18" t="s">
        <v>1832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1381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879</v>
      </c>
      <c r="C235" s="18" t="s">
        <v>1833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880</v>
      </c>
      <c r="C236" s="18" t="s">
        <v>1833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881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882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883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1834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1835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1836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884</v>
      </c>
      <c r="C243" s="18" t="s">
        <v>1837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885</v>
      </c>
      <c r="C244" s="18" t="s">
        <v>1837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886</v>
      </c>
      <c r="C245" s="18" t="s">
        <v>1837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887</v>
      </c>
      <c r="C246" s="18" t="s">
        <v>1837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1838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888</v>
      </c>
      <c r="C248" s="18" t="s">
        <v>1839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889</v>
      </c>
      <c r="C249" s="18" t="s">
        <v>526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890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891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892</v>
      </c>
      <c r="C252" s="18" t="s">
        <v>1382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893</v>
      </c>
      <c r="C253" s="18" t="s">
        <v>1382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894</v>
      </c>
      <c r="C254" s="18" t="s">
        <v>1840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895</v>
      </c>
      <c r="C255" s="18" t="s">
        <v>1840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896</v>
      </c>
      <c r="C256" s="18" t="s">
        <v>1841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897</v>
      </c>
      <c r="C257" s="18" t="s">
        <v>1841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898</v>
      </c>
      <c r="C258" s="18" t="s">
        <v>1842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899</v>
      </c>
      <c r="C259" s="18" t="s">
        <v>1842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900</v>
      </c>
      <c r="C260" s="18" t="s">
        <v>1843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901</v>
      </c>
      <c r="C261" s="18" t="s">
        <v>1843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902</v>
      </c>
      <c r="C262" s="18" t="s">
        <v>1844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903</v>
      </c>
      <c r="C263" s="18" t="s">
        <v>1844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904</v>
      </c>
      <c r="C264" s="18" t="s">
        <v>1845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905</v>
      </c>
      <c r="C265" s="18" t="s">
        <v>1845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906</v>
      </c>
      <c r="C266" s="18" t="s">
        <v>1845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907</v>
      </c>
      <c r="C267" s="18" t="s">
        <v>1846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908</v>
      </c>
      <c r="C268" s="18" t="s">
        <v>1846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1372</v>
      </c>
      <c r="C269" s="18" t="s">
        <v>1374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1373</v>
      </c>
      <c r="C270" s="18" t="s">
        <v>1374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909</v>
      </c>
      <c r="C271" s="18" t="s">
        <v>1847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910</v>
      </c>
      <c r="C272" s="18" t="s">
        <v>1847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911</v>
      </c>
      <c r="C273" s="18" t="s">
        <v>1847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2270</v>
      </c>
      <c r="C274" s="18" t="s">
        <v>1376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2271</v>
      </c>
      <c r="C275" s="18" t="s">
        <v>1376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1375</v>
      </c>
      <c r="C276" s="18" t="s">
        <v>1376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912</v>
      </c>
      <c r="C277" s="18" t="s">
        <v>1848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913</v>
      </c>
      <c r="C278" s="18" t="s">
        <v>1848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914</v>
      </c>
      <c r="C279" s="18" t="s">
        <v>1848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915</v>
      </c>
      <c r="C280" s="18" t="s">
        <v>1849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916</v>
      </c>
      <c r="C281" s="18" t="s">
        <v>1850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917</v>
      </c>
      <c r="C282" s="18" t="s">
        <v>1850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918</v>
      </c>
      <c r="C283" s="18" t="s">
        <v>1850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919</v>
      </c>
      <c r="C284" s="18" t="s">
        <v>1680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920</v>
      </c>
      <c r="C285" s="18" t="s">
        <v>1680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921</v>
      </c>
      <c r="C286" s="18" t="s">
        <v>1851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922</v>
      </c>
      <c r="C287" s="18" t="s">
        <v>1851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923</v>
      </c>
      <c r="C288" s="18" t="s">
        <v>1852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924</v>
      </c>
      <c r="C289" s="18" t="s">
        <v>1852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925</v>
      </c>
      <c r="C290" s="18" t="s">
        <v>1383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926</v>
      </c>
      <c r="C291" s="18" t="s">
        <v>1383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927</v>
      </c>
      <c r="C292" s="18" t="s">
        <v>1383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928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929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930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931</v>
      </c>
      <c r="C296" s="18" t="s">
        <v>1853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932</v>
      </c>
      <c r="C297" s="18" t="s">
        <v>1853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1854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1855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933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934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935</v>
      </c>
      <c r="C302" s="18" t="s">
        <v>1856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936</v>
      </c>
      <c r="C303" s="18" t="s">
        <v>1856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1857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1858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1859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1860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937</v>
      </c>
      <c r="C314" s="18" t="s">
        <v>1861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938</v>
      </c>
      <c r="C315" s="18" t="s">
        <v>1861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1688</v>
      </c>
      <c r="C316" s="18" t="s">
        <v>1686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1687</v>
      </c>
      <c r="C317" s="18" t="s">
        <v>1686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1862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939</v>
      </c>
      <c r="C319" s="18" t="s">
        <v>1863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940</v>
      </c>
      <c r="C320" s="18" t="s">
        <v>1863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942</v>
      </c>
      <c r="C322" s="18" t="s">
        <v>1865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943</v>
      </c>
      <c r="C323" s="18" t="s">
        <v>1866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944</v>
      </c>
      <c r="C324" s="18" t="s">
        <v>1866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945</v>
      </c>
      <c r="C325" s="18" t="s">
        <v>1866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946</v>
      </c>
      <c r="C326" s="18" t="s">
        <v>1867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947</v>
      </c>
      <c r="C327" s="18" t="s">
        <v>1867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948</v>
      </c>
      <c r="C328" s="18" t="s">
        <v>1868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949</v>
      </c>
      <c r="C329" s="18" t="s">
        <v>1868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1384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950</v>
      </c>
      <c r="C331" s="18" t="s">
        <v>1870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951</v>
      </c>
      <c r="C332" s="18" t="s">
        <v>1870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952</v>
      </c>
      <c r="C333" s="18" t="s">
        <v>1871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953</v>
      </c>
      <c r="C334" s="18" t="s">
        <v>1871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954</v>
      </c>
      <c r="C335" s="18" t="s">
        <v>1871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1872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1873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955</v>
      </c>
      <c r="C338" s="18" t="s">
        <v>1874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956</v>
      </c>
      <c r="C339" s="18" t="s">
        <v>1875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957</v>
      </c>
      <c r="C340" s="18" t="s">
        <v>1875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1689</v>
      </c>
      <c r="C341" s="18" t="s">
        <v>1875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1690</v>
      </c>
      <c r="C342" s="18" t="s">
        <v>1875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958</v>
      </c>
      <c r="C343" s="18" t="s">
        <v>1876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959</v>
      </c>
      <c r="C344" s="18" t="s">
        <v>1876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960</v>
      </c>
      <c r="C345" s="18" t="s">
        <v>1877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961</v>
      </c>
      <c r="C346" s="18" t="s">
        <v>1877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962</v>
      </c>
      <c r="C347" s="18" t="s">
        <v>1878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963</v>
      </c>
      <c r="C348" s="18" t="s">
        <v>1878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964</v>
      </c>
      <c r="C349" s="18" t="s">
        <v>1878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1879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965</v>
      </c>
      <c r="C351" s="18" t="s">
        <v>1880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966</v>
      </c>
      <c r="C352" s="18" t="s">
        <v>1880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967</v>
      </c>
      <c r="C353" s="18" t="s">
        <v>1881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968</v>
      </c>
      <c r="C354" s="18" t="s">
        <v>1881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969</v>
      </c>
      <c r="C355" s="19" t="s">
        <v>1882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970</v>
      </c>
      <c r="C356" s="18" t="s">
        <v>1882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971</v>
      </c>
      <c r="C357" s="18" t="s">
        <v>1882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972</v>
      </c>
      <c r="C358" s="18" t="s">
        <v>1883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973</v>
      </c>
      <c r="C359" s="18" t="s">
        <v>1883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974</v>
      </c>
      <c r="C360" s="18" t="s">
        <v>1883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975</v>
      </c>
      <c r="C361" s="18" t="s">
        <v>1883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976</v>
      </c>
      <c r="C362" s="18" t="s">
        <v>1884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977</v>
      </c>
      <c r="C363" s="18" t="s">
        <v>1884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978</v>
      </c>
      <c r="C364" s="18" t="s">
        <v>1884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979</v>
      </c>
      <c r="C365" s="18" t="s">
        <v>1884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980</v>
      </c>
      <c r="C366" s="18" t="s">
        <v>1885</v>
      </c>
      <c r="D366" s="18"/>
      <c r="E366" s="167">
        <f>SUM(E367:E406)</f>
        <v>1</v>
      </c>
      <c r="F366" s="167">
        <f>SUM(F367:F406)</f>
        <v>1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1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1886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1887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981</v>
      </c>
      <c r="C369" s="18" t="s">
        <v>1888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982</v>
      </c>
      <c r="C370" s="18" t="s">
        <v>1888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983</v>
      </c>
      <c r="C371" s="18" t="s">
        <v>1889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984</v>
      </c>
      <c r="C372" s="18" t="s">
        <v>1889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985</v>
      </c>
      <c r="C373" s="18" t="s">
        <v>1890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986</v>
      </c>
      <c r="C374" s="18" t="s">
        <v>1890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987</v>
      </c>
      <c r="C375" s="18" t="s">
        <v>1890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988</v>
      </c>
      <c r="C376" s="18" t="s">
        <v>1891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989</v>
      </c>
      <c r="C377" s="18" t="s">
        <v>1891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990</v>
      </c>
      <c r="C378" s="18" t="s">
        <v>1891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991</v>
      </c>
      <c r="C379" s="18" t="s">
        <v>1892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>
      <c r="A380" s="5">
        <v>367</v>
      </c>
      <c r="B380" s="10" t="s">
        <v>992</v>
      </c>
      <c r="C380" s="18" t="s">
        <v>1892</v>
      </c>
      <c r="D380" s="18"/>
      <c r="E380" s="167">
        <v>1</v>
      </c>
      <c r="F380" s="167">
        <v>1</v>
      </c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>
        <v>1</v>
      </c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993</v>
      </c>
      <c r="C381" s="18" t="s">
        <v>1892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994</v>
      </c>
      <c r="C382" s="18" t="s">
        <v>1892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995</v>
      </c>
      <c r="C383" s="18" t="s">
        <v>1893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996</v>
      </c>
      <c r="C384" s="18" t="s">
        <v>1893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997</v>
      </c>
      <c r="C385" s="18" t="s">
        <v>1894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998</v>
      </c>
      <c r="C386" s="18" t="s">
        <v>1894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999</v>
      </c>
      <c r="C387" s="18" t="s">
        <v>1895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1000</v>
      </c>
      <c r="C388" s="18" t="s">
        <v>1895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1001</v>
      </c>
      <c r="C389" s="18" t="s">
        <v>1895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1002</v>
      </c>
      <c r="C390" s="18" t="s">
        <v>1896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1003</v>
      </c>
      <c r="C391" s="18" t="s">
        <v>1896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1004</v>
      </c>
      <c r="C392" s="18" t="s">
        <v>1897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1005</v>
      </c>
      <c r="C393" s="18" t="s">
        <v>1897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1898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1899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1006</v>
      </c>
      <c r="C396" s="18" t="s">
        <v>1900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1007</v>
      </c>
      <c r="C397" s="18" t="s">
        <v>1900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1008</v>
      </c>
      <c r="C398" s="18" t="s">
        <v>1901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1009</v>
      </c>
      <c r="C399" s="18" t="s">
        <v>1901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1902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1903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1010</v>
      </c>
      <c r="C402" s="18" t="s">
        <v>1904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1011</v>
      </c>
      <c r="C403" s="18" t="s">
        <v>1904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1012</v>
      </c>
      <c r="C404" s="18" t="s">
        <v>1905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1013</v>
      </c>
      <c r="C405" s="18" t="s">
        <v>1905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1906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1014</v>
      </c>
      <c r="C407" s="18" t="s">
        <v>1907</v>
      </c>
      <c r="D407" s="18"/>
      <c r="E407" s="163">
        <f>SUM(E408:E464)</f>
        <v>2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2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1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1015</v>
      </c>
      <c r="C408" s="18" t="s">
        <v>1908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1016</v>
      </c>
      <c r="C409" s="18" t="s">
        <v>1909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1017</v>
      </c>
      <c r="C410" s="18" t="s">
        <v>1909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1910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1018</v>
      </c>
      <c r="C412" s="18" t="s">
        <v>1911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1019</v>
      </c>
      <c r="C413" s="18" t="s">
        <v>1911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1020</v>
      </c>
      <c r="C414" s="18" t="s">
        <v>1911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1021</v>
      </c>
      <c r="C415" s="18" t="s">
        <v>1912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1022</v>
      </c>
      <c r="C416" s="18" t="s">
        <v>1912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1023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1024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1025</v>
      </c>
      <c r="C419" s="18" t="s">
        <v>1913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1026</v>
      </c>
      <c r="C420" s="18" t="s">
        <v>1914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1027</v>
      </c>
      <c r="C421" s="18" t="s">
        <v>1914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1681</v>
      </c>
      <c r="C422" s="18" t="s">
        <v>1682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1683</v>
      </c>
      <c r="C423" s="18" t="s">
        <v>1682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1684</v>
      </c>
      <c r="C424" s="18" t="s">
        <v>1682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1028</v>
      </c>
      <c r="C425" s="18" t="s">
        <v>1915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1029</v>
      </c>
      <c r="C426" s="18" t="s">
        <v>1915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1030</v>
      </c>
      <c r="C427" s="18" t="s">
        <v>1916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1031</v>
      </c>
      <c r="C428" s="18" t="s">
        <v>1916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1032</v>
      </c>
      <c r="C429" s="18" t="s">
        <v>1916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1033</v>
      </c>
      <c r="C430" s="18" t="s">
        <v>1916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1034</v>
      </c>
      <c r="C431" s="18" t="s">
        <v>1916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1917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1035</v>
      </c>
      <c r="C433" s="18" t="s">
        <v>1918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1036</v>
      </c>
      <c r="C434" s="18" t="s">
        <v>1918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1037</v>
      </c>
      <c r="C435" s="18" t="s">
        <v>1918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1038</v>
      </c>
      <c r="C436" s="18" t="s">
        <v>1919</v>
      </c>
      <c r="D436" s="18"/>
      <c r="E436" s="167">
        <v>2</v>
      </c>
      <c r="F436" s="167">
        <v>2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2</v>
      </c>
      <c r="AL436" s="167"/>
      <c r="AM436" s="167"/>
      <c r="AN436" s="167"/>
      <c r="AO436" s="167"/>
      <c r="AP436" s="167"/>
      <c r="AQ436" s="167"/>
      <c r="AR436" s="167">
        <v>1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1039</v>
      </c>
      <c r="C437" s="18" t="s">
        <v>1919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1354</v>
      </c>
      <c r="C438" s="18" t="s">
        <v>1357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1355</v>
      </c>
      <c r="C439" s="18" t="s">
        <v>1357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1356</v>
      </c>
      <c r="C440" s="18" t="s">
        <v>1357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1920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1040</v>
      </c>
      <c r="C442" s="18" t="s">
        <v>1921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1041</v>
      </c>
      <c r="C443" s="18" t="s">
        <v>1921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1042</v>
      </c>
      <c r="C444" s="18" t="s">
        <v>1921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1043</v>
      </c>
      <c r="C445" s="18" t="s">
        <v>1385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1044</v>
      </c>
      <c r="C446" s="18" t="s">
        <v>1385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1045</v>
      </c>
      <c r="C447" s="18" t="s">
        <v>1385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1046</v>
      </c>
      <c r="C448" s="18" t="s">
        <v>1922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1047</v>
      </c>
      <c r="C449" s="18" t="s">
        <v>1922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1048</v>
      </c>
      <c r="C450" s="18" t="s">
        <v>1923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1049</v>
      </c>
      <c r="C451" s="18" t="s">
        <v>1923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1050</v>
      </c>
      <c r="C452" s="18" t="s">
        <v>1386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1051</v>
      </c>
      <c r="C453" s="18" t="s">
        <v>1386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1052</v>
      </c>
      <c r="C454" s="18" t="s">
        <v>1386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1053</v>
      </c>
      <c r="C455" s="18" t="s">
        <v>1386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1054</v>
      </c>
      <c r="C456" s="18" t="s">
        <v>1924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1055</v>
      </c>
      <c r="C457" s="18" t="s">
        <v>1924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1056</v>
      </c>
      <c r="C458" s="18" t="s">
        <v>1925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1057</v>
      </c>
      <c r="C459" s="18" t="s">
        <v>1925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1058</v>
      </c>
      <c r="C460" s="18" t="s">
        <v>1926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1059</v>
      </c>
      <c r="C461" s="18" t="s">
        <v>1926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1060</v>
      </c>
      <c r="C465" s="18" t="s">
        <v>1927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1061</v>
      </c>
      <c r="C466" s="18" t="s">
        <v>1928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1062</v>
      </c>
      <c r="C467" s="18" t="s">
        <v>1928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1063</v>
      </c>
      <c r="C468" s="18" t="s">
        <v>1929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1064</v>
      </c>
      <c r="C469" s="18" t="s">
        <v>1929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1065</v>
      </c>
      <c r="C470" s="18" t="s">
        <v>1930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1066</v>
      </c>
      <c r="C471" s="18" t="s">
        <v>1930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1067</v>
      </c>
      <c r="C472" s="18" t="s">
        <v>1931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1068</v>
      </c>
      <c r="C473" s="18" t="s">
        <v>1931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1069</v>
      </c>
      <c r="C474" s="18" t="s">
        <v>1932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1070</v>
      </c>
      <c r="C475" s="18" t="s">
        <v>1932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1071</v>
      </c>
      <c r="C476" s="18" t="s">
        <v>1933</v>
      </c>
      <c r="D476" s="18"/>
      <c r="E476" s="163">
        <f>SUM(E477:E515)</f>
        <v>5</v>
      </c>
      <c r="F476" s="163">
        <f>SUM(F477:F515)</f>
        <v>4</v>
      </c>
      <c r="G476" s="163">
        <f>SUM(G477:G515)</f>
        <v>0</v>
      </c>
      <c r="H476" s="163">
        <f>SUM(H477:H515)</f>
        <v>0</v>
      </c>
      <c r="I476" s="163">
        <f>SUM(I477:I515)</f>
        <v>1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1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3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3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1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2</v>
      </c>
      <c r="AQ476" s="163">
        <f>SUM(AQ477:AQ515)</f>
        <v>0</v>
      </c>
      <c r="AR476" s="163">
        <f>SUM(AR477:AR515)</f>
        <v>1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1072</v>
      </c>
      <c r="C477" s="18" t="s">
        <v>1934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1073</v>
      </c>
      <c r="C478" s="18" t="s">
        <v>1934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1074</v>
      </c>
      <c r="C479" s="18" t="s">
        <v>1934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1677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1075</v>
      </c>
      <c r="C481" s="18" t="s">
        <v>1935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1076</v>
      </c>
      <c r="C482" s="18" t="s">
        <v>1935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1077</v>
      </c>
      <c r="C483" s="18" t="s">
        <v>1935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1078</v>
      </c>
      <c r="C484" s="18" t="s">
        <v>1936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1079</v>
      </c>
      <c r="C485" s="18" t="s">
        <v>1936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1080</v>
      </c>
      <c r="C486" s="18" t="s">
        <v>1936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1081</v>
      </c>
      <c r="C487" s="18" t="s">
        <v>1937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1082</v>
      </c>
      <c r="C488" s="18" t="s">
        <v>1937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1083</v>
      </c>
      <c r="C489" s="18" t="s">
        <v>1937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1084</v>
      </c>
      <c r="C490" s="18" t="s">
        <v>1938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1085</v>
      </c>
      <c r="C491" s="18" t="s">
        <v>1938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1087</v>
      </c>
      <c r="C493" s="18" t="s">
        <v>1939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1088</v>
      </c>
      <c r="C494" s="18" t="s">
        <v>1939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1089</v>
      </c>
      <c r="C495" s="18" t="s">
        <v>1939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1090</v>
      </c>
      <c r="C496" s="18" t="s">
        <v>1940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1091</v>
      </c>
      <c r="C497" s="18" t="s">
        <v>1940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1092</v>
      </c>
      <c r="C498" s="18" t="s">
        <v>1940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1093</v>
      </c>
      <c r="C499" s="18" t="s">
        <v>1941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1094</v>
      </c>
      <c r="C500" s="18" t="s">
        <v>1941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1942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1943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1095</v>
      </c>
      <c r="C503" s="18" t="s">
        <v>1944</v>
      </c>
      <c r="D503" s="18"/>
      <c r="E503" s="167">
        <v>1</v>
      </c>
      <c r="F503" s="167"/>
      <c r="G503" s="167"/>
      <c r="H503" s="167"/>
      <c r="I503" s="167">
        <v>1</v>
      </c>
      <c r="J503" s="167"/>
      <c r="K503" s="167"/>
      <c r="L503" s="167"/>
      <c r="M503" s="167"/>
      <c r="N503" s="167">
        <v>1</v>
      </c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1096</v>
      </c>
      <c r="C504" s="18" t="s">
        <v>1944</v>
      </c>
      <c r="D504" s="18"/>
      <c r="E504" s="167">
        <v>2</v>
      </c>
      <c r="F504" s="167">
        <v>2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/>
      <c r="X504" s="167"/>
      <c r="Y504" s="167">
        <v>1</v>
      </c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1097</v>
      </c>
      <c r="C505" s="18" t="s">
        <v>1944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/>
      <c r="X505" s="167"/>
      <c r="Y505" s="167">
        <v>1</v>
      </c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>
        <v>1</v>
      </c>
      <c r="AQ505" s="167"/>
      <c r="AR505" s="167">
        <v>1</v>
      </c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1945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1946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1098</v>
      </c>
      <c r="C508" s="18" t="s">
        <v>1947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1099</v>
      </c>
      <c r="C509" s="18" t="s">
        <v>1947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/>
      <c r="X509" s="167"/>
      <c r="Y509" s="167">
        <v>1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1100</v>
      </c>
      <c r="C510" s="18" t="s">
        <v>1947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1948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1949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1101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1102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1103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1104</v>
      </c>
      <c r="C516" s="18" t="s">
        <v>1950</v>
      </c>
      <c r="D516" s="18"/>
      <c r="E516" s="163">
        <f>SUM(E517:E557)</f>
        <v>5</v>
      </c>
      <c r="F516" s="163">
        <f>SUM(F517:F557)</f>
        <v>5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5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4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1951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1105</v>
      </c>
      <c r="C518" s="18" t="s">
        <v>1952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1106</v>
      </c>
      <c r="C519" s="18" t="s">
        <v>1952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1953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1107</v>
      </c>
      <c r="C521" s="18" t="s">
        <v>1954</v>
      </c>
      <c r="D521" s="18"/>
      <c r="E521" s="167">
        <v>1</v>
      </c>
      <c r="F521" s="167">
        <v>1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>
        <v>1</v>
      </c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1108</v>
      </c>
      <c r="C522" s="18" t="s">
        <v>1954</v>
      </c>
      <c r="D522" s="18"/>
      <c r="E522" s="167">
        <v>3</v>
      </c>
      <c r="F522" s="167">
        <v>3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3</v>
      </c>
      <c r="AL522" s="167"/>
      <c r="AM522" s="167"/>
      <c r="AN522" s="167"/>
      <c r="AO522" s="167"/>
      <c r="AP522" s="167"/>
      <c r="AQ522" s="167"/>
      <c r="AR522" s="167">
        <v>3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1109</v>
      </c>
      <c r="C523" s="18" t="s">
        <v>1954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1110</v>
      </c>
      <c r="C524" s="18" t="s">
        <v>1954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1111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1112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1113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1114</v>
      </c>
      <c r="C530" s="18" t="s">
        <v>1955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1115</v>
      </c>
      <c r="C531" s="18" t="s">
        <v>1955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1116</v>
      </c>
      <c r="C532" s="18" t="s">
        <v>1955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1117</v>
      </c>
      <c r="C533" s="18" t="s">
        <v>1955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1118</v>
      </c>
      <c r="C534" s="18" t="s">
        <v>1955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1119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1120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1121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1122</v>
      </c>
      <c r="C538" s="18" t="s">
        <v>1956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1123</v>
      </c>
      <c r="C539" s="18" t="s">
        <v>1956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1124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1125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1970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1971</v>
      </c>
      <c r="C543" s="18" t="s">
        <v>1957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1972</v>
      </c>
      <c r="C544" s="18" t="s">
        <v>1957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1973</v>
      </c>
      <c r="C545" s="18" t="s">
        <v>1957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1661</v>
      </c>
      <c r="C546" s="18" t="s">
        <v>1957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1662</v>
      </c>
      <c r="C547" s="18" t="s">
        <v>1957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1974</v>
      </c>
      <c r="C548" s="18" t="s">
        <v>1958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1975</v>
      </c>
      <c r="C549" s="18" t="s">
        <v>1958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1976</v>
      </c>
      <c r="C550" s="18" t="s">
        <v>1958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1977</v>
      </c>
      <c r="C551" s="18" t="s">
        <v>1959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1978</v>
      </c>
      <c r="C552" s="18" t="s">
        <v>1959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1979</v>
      </c>
      <c r="C553" s="18" t="s">
        <v>1959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1980</v>
      </c>
      <c r="C554" s="18" t="s">
        <v>1959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1960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1981</v>
      </c>
      <c r="C556" s="18" t="s">
        <v>1960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>
      <c r="A557" s="5">
        <v>544</v>
      </c>
      <c r="B557" s="10" t="s">
        <v>1982</v>
      </c>
      <c r="C557" s="18" t="s">
        <v>1960</v>
      </c>
      <c r="D557" s="18"/>
      <c r="E557" s="167">
        <v>1</v>
      </c>
      <c r="F557" s="167">
        <v>1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1</v>
      </c>
      <c r="AL557" s="167"/>
      <c r="AM557" s="167"/>
      <c r="AN557" s="167"/>
      <c r="AO557" s="167"/>
      <c r="AP557" s="167"/>
      <c r="AQ557" s="167"/>
      <c r="AR557" s="167">
        <v>1</v>
      </c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1983</v>
      </c>
      <c r="C558" s="18" t="s">
        <v>1961</v>
      </c>
      <c r="D558" s="18"/>
      <c r="E558" s="163">
        <f>SUM(E560:E622)</f>
        <v>9</v>
      </c>
      <c r="F558" s="163">
        <f>SUM(F560:F622)</f>
        <v>9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1</v>
      </c>
      <c r="U558" s="163">
        <f>SUM(U560:U622)</f>
        <v>0</v>
      </c>
      <c r="V558" s="163">
        <f>SUM(V560:V622)</f>
        <v>1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2</v>
      </c>
      <c r="AI558" s="163">
        <f>SUM(AI560:AI622)</f>
        <v>0</v>
      </c>
      <c r="AJ558" s="163">
        <f>SUM(AJ560:AJ622)</f>
        <v>0</v>
      </c>
      <c r="AK558" s="163">
        <f>SUM(AK560:AK622)</f>
        <v>6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1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1</v>
      </c>
      <c r="BM558" s="163">
        <f>SUM(BM560:BM622)</f>
        <v>0</v>
      </c>
    </row>
    <row r="559" spans="1:65" ht="22.5">
      <c r="A559" s="5">
        <v>546</v>
      </c>
      <c r="B559" s="10" t="s">
        <v>1984</v>
      </c>
      <c r="C559" s="18" t="s">
        <v>1962</v>
      </c>
      <c r="D559" s="18"/>
      <c r="E559" s="163">
        <f>SUM(E560:E599)</f>
        <v>9</v>
      </c>
      <c r="F559" s="163">
        <f>SUM(F560:F599)</f>
        <v>9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1</v>
      </c>
      <c r="U559" s="163">
        <f>SUM(U560:U599)</f>
        <v>0</v>
      </c>
      <c r="V559" s="163">
        <f>SUM(V560:V599)</f>
        <v>1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2</v>
      </c>
      <c r="AI559" s="163">
        <f>SUM(AI560:AI599)</f>
        <v>0</v>
      </c>
      <c r="AJ559" s="163">
        <f>SUM(AJ560:AJ599)</f>
        <v>0</v>
      </c>
      <c r="AK559" s="163">
        <f>SUM(AK560:AK599)</f>
        <v>6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1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1</v>
      </c>
      <c r="BM559" s="163">
        <f>SUM(BM560:BM599)</f>
        <v>0</v>
      </c>
    </row>
    <row r="560" spans="1:65" ht="22.5" hidden="1">
      <c r="A560" s="5">
        <v>547</v>
      </c>
      <c r="B560" s="10" t="s">
        <v>1985</v>
      </c>
      <c r="C560" s="18" t="s">
        <v>1695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>
      <c r="A561" s="5">
        <v>548</v>
      </c>
      <c r="B561" s="10" t="s">
        <v>1986</v>
      </c>
      <c r="C561" s="18" t="s">
        <v>1695</v>
      </c>
      <c r="D561" s="18"/>
      <c r="E561" s="167">
        <v>1</v>
      </c>
      <c r="F561" s="167">
        <v>1</v>
      </c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>
        <v>1</v>
      </c>
      <c r="U561" s="167"/>
      <c r="V561" s="167">
        <v>1</v>
      </c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>
        <v>1</v>
      </c>
      <c r="BM561" s="163"/>
    </row>
    <row r="562" spans="1:65" ht="22.5" hidden="1">
      <c r="A562" s="5">
        <v>549</v>
      </c>
      <c r="B562" s="10" t="s">
        <v>1987</v>
      </c>
      <c r="C562" s="18" t="s">
        <v>1695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1988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1989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1990</v>
      </c>
      <c r="C565" s="18" t="s">
        <v>1963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1991</v>
      </c>
      <c r="C566" s="18" t="s">
        <v>1963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1992</v>
      </c>
      <c r="C567" s="18" t="s">
        <v>1963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1993</v>
      </c>
      <c r="C568" s="18" t="s">
        <v>1964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1994</v>
      </c>
      <c r="C569" s="18" t="s">
        <v>1964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1995</v>
      </c>
      <c r="C570" s="18" t="s">
        <v>1964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1996</v>
      </c>
      <c r="C571" s="18" t="s">
        <v>1965</v>
      </c>
      <c r="D571" s="18"/>
      <c r="E571" s="167">
        <v>5</v>
      </c>
      <c r="F571" s="167">
        <v>5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2</v>
      </c>
      <c r="AI571" s="167"/>
      <c r="AJ571" s="167"/>
      <c r="AK571" s="167">
        <v>3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1997</v>
      </c>
      <c r="C572" s="18" t="s">
        <v>1965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>
        <v>1</v>
      </c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1998</v>
      </c>
      <c r="C573" s="18" t="s">
        <v>1965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1999</v>
      </c>
      <c r="C574" s="18" t="s">
        <v>1966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2000</v>
      </c>
      <c r="C575" s="18" t="s">
        <v>1966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2001</v>
      </c>
      <c r="C576" s="18" t="s">
        <v>1967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2002</v>
      </c>
      <c r="C577" s="18" t="s">
        <v>1967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2003</v>
      </c>
      <c r="C578" s="18" t="s">
        <v>1967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2004</v>
      </c>
      <c r="C579" s="18" t="s">
        <v>1968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2005</v>
      </c>
      <c r="C580" s="18" t="s">
        <v>1968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2006</v>
      </c>
      <c r="C581" s="18" t="s">
        <v>1968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2007</v>
      </c>
      <c r="C582" s="18" t="s">
        <v>1737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2008</v>
      </c>
      <c r="C583" s="18" t="s">
        <v>1737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2009</v>
      </c>
      <c r="C584" s="18" t="s">
        <v>1737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2010</v>
      </c>
      <c r="C585" s="18" t="s">
        <v>1969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2011</v>
      </c>
      <c r="C586" s="18" t="s">
        <v>1969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2012</v>
      </c>
      <c r="C587" s="18" t="s">
        <v>1969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2013</v>
      </c>
      <c r="C588" s="18" t="s">
        <v>1129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2014</v>
      </c>
      <c r="C589" s="18" t="s">
        <v>1129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2015</v>
      </c>
      <c r="C590" s="18" t="s">
        <v>1130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2016</v>
      </c>
      <c r="C591" s="18" t="s">
        <v>1130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2017</v>
      </c>
      <c r="C592" s="18" t="s">
        <v>1131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1</v>
      </c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2018</v>
      </c>
      <c r="C593" s="18" t="s">
        <v>1131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2019</v>
      </c>
      <c r="C594" s="18" t="s">
        <v>1132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2020</v>
      </c>
      <c r="C595" s="18" t="s">
        <v>1132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2021</v>
      </c>
      <c r="C596" s="18" t="s">
        <v>1133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2022</v>
      </c>
      <c r="C597" s="18" t="s">
        <v>1133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2023</v>
      </c>
      <c r="C598" s="18" t="s">
        <v>535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2024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2025</v>
      </c>
      <c r="C600" s="18" t="s">
        <v>1387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2026</v>
      </c>
      <c r="C601" s="18" t="s">
        <v>1387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2027</v>
      </c>
      <c r="C602" s="18" t="s">
        <v>1387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2028</v>
      </c>
      <c r="C603" s="18" t="s">
        <v>1387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1691</v>
      </c>
      <c r="C604" s="18" t="s">
        <v>1694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1692</v>
      </c>
      <c r="C605" s="18" t="s">
        <v>1694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1693</v>
      </c>
      <c r="C606" s="18" t="s">
        <v>1694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1134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2029</v>
      </c>
      <c r="C611" s="18" t="s">
        <v>1135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2030</v>
      </c>
      <c r="C612" s="18" t="s">
        <v>1135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2031</v>
      </c>
      <c r="C613" s="18" t="s">
        <v>1135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2032</v>
      </c>
      <c r="C614" s="18" t="s">
        <v>1135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1136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1388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2033</v>
      </c>
      <c r="C617" s="18" t="s">
        <v>1137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2034</v>
      </c>
      <c r="C618" s="18" t="s">
        <v>1137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2035</v>
      </c>
      <c r="C619" s="18" t="s">
        <v>1138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2036</v>
      </c>
      <c r="C620" s="18" t="s">
        <v>1138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2037</v>
      </c>
      <c r="C621" s="18" t="s">
        <v>1139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2038</v>
      </c>
      <c r="C622" s="18" t="s">
        <v>1139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2039</v>
      </c>
      <c r="C623" s="18" t="s">
        <v>1140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2040</v>
      </c>
      <c r="C624" s="18" t="s">
        <v>1141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2041</v>
      </c>
      <c r="C625" s="18" t="s">
        <v>1141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2042</v>
      </c>
      <c r="C626" s="18" t="s">
        <v>1142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2043</v>
      </c>
      <c r="C627" s="18" t="s">
        <v>1142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2044</v>
      </c>
      <c r="C628" s="18" t="s">
        <v>1371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2045</v>
      </c>
      <c r="C629" s="18" t="s">
        <v>1371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2046</v>
      </c>
      <c r="C630" s="18" t="s">
        <v>1143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2047</v>
      </c>
      <c r="C631" s="18" t="s">
        <v>1143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1348</v>
      </c>
      <c r="C632" s="18" t="s">
        <v>1143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1396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1397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1398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2048</v>
      </c>
      <c r="C636" s="18" t="s">
        <v>1144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2049</v>
      </c>
      <c r="C637" s="18" t="s">
        <v>1144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1145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359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1147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2050</v>
      </c>
      <c r="C642" s="18" t="s">
        <v>1148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2051</v>
      </c>
      <c r="C643" s="18" t="s">
        <v>1148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2052</v>
      </c>
      <c r="C644" s="18" t="s">
        <v>1149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2053</v>
      </c>
      <c r="C645" s="18" t="s">
        <v>1150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2054</v>
      </c>
      <c r="C646" s="18" t="s">
        <v>1150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1151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1152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1153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2055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2056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2057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2058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2059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2060</v>
      </c>
      <c r="C655" s="18" t="s">
        <v>1154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2061</v>
      </c>
      <c r="C656" s="18" t="s">
        <v>1154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2062</v>
      </c>
      <c r="C657" s="18" t="s">
        <v>1155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2063</v>
      </c>
      <c r="C658" s="18" t="s">
        <v>1155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2064</v>
      </c>
      <c r="C659" s="18" t="s">
        <v>1155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2065</v>
      </c>
      <c r="C660" s="18" t="s">
        <v>1155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2066</v>
      </c>
      <c r="C665" s="18" t="s">
        <v>1156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2067</v>
      </c>
      <c r="C666" s="18" t="s">
        <v>1156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2068</v>
      </c>
      <c r="C667" s="18" t="s">
        <v>1156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2069</v>
      </c>
      <c r="C668" s="18" t="s">
        <v>1157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2070</v>
      </c>
      <c r="C669" s="18" t="s">
        <v>1157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1158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1159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2071</v>
      </c>
      <c r="C676" s="18" t="s">
        <v>1160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2072</v>
      </c>
      <c r="C677" s="18" t="s">
        <v>1160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2073</v>
      </c>
      <c r="C678" s="18" t="s">
        <v>1160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2074</v>
      </c>
      <c r="C679" s="18" t="s">
        <v>1161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2075</v>
      </c>
      <c r="C680" s="18" t="s">
        <v>1161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2076</v>
      </c>
      <c r="C682" s="18" t="s">
        <v>1162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2077</v>
      </c>
      <c r="C683" s="18" t="s">
        <v>1162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2078</v>
      </c>
      <c r="C684" s="18" t="s">
        <v>1163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2079</v>
      </c>
      <c r="C685" s="18" t="s">
        <v>1163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1164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1377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1378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1379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1380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2080</v>
      </c>
      <c r="C691" s="18" t="s">
        <v>1165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2081</v>
      </c>
      <c r="C692" s="18" t="s">
        <v>1165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2082</v>
      </c>
      <c r="C693" s="18" t="s">
        <v>1165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1166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2083</v>
      </c>
      <c r="C695" s="18" t="s">
        <v>1167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2084</v>
      </c>
      <c r="C696" s="18" t="s">
        <v>1167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2085</v>
      </c>
      <c r="C697" s="18" t="s">
        <v>1167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2086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2087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2088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1679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2089</v>
      </c>
      <c r="C702" s="18" t="s">
        <v>1389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2090</v>
      </c>
      <c r="C703" s="18" t="s">
        <v>1389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410</v>
      </c>
      <c r="C704" s="18" t="s">
        <v>1389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1168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2091</v>
      </c>
      <c r="C706" s="18" t="s">
        <v>1169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2092</v>
      </c>
      <c r="C707" s="18" t="s">
        <v>1170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2093</v>
      </c>
      <c r="C708" s="18" t="s">
        <v>1170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2094</v>
      </c>
      <c r="C709" s="18" t="s">
        <v>1171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2095</v>
      </c>
      <c r="C710" s="18" t="s">
        <v>1171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2096</v>
      </c>
      <c r="C711" s="18" t="s">
        <v>1172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2097</v>
      </c>
      <c r="C712" s="18" t="s">
        <v>1172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2098</v>
      </c>
      <c r="C713" s="18" t="s">
        <v>1173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2099</v>
      </c>
      <c r="C714" s="18" t="s">
        <v>1173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2100</v>
      </c>
      <c r="C715" s="18" t="s">
        <v>1173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1174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2101</v>
      </c>
      <c r="C717" s="18" t="s">
        <v>1175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2102</v>
      </c>
      <c r="C718" s="18" t="s">
        <v>1175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2103</v>
      </c>
      <c r="C719" s="18" t="s">
        <v>1176</v>
      </c>
      <c r="D719" s="18"/>
      <c r="E719" s="163">
        <f>SUM(E720:E773)</f>
        <v>2</v>
      </c>
      <c r="F719" s="163">
        <f>SUM(F720:F773)</f>
        <v>2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2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2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2104</v>
      </c>
      <c r="C720" s="18" t="s">
        <v>1177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2105</v>
      </c>
      <c r="C721" s="18" t="s">
        <v>1177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2106</v>
      </c>
      <c r="C722" s="18" t="s">
        <v>1177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1740</v>
      </c>
      <c r="C723" s="18" t="s">
        <v>1741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1742</v>
      </c>
      <c r="C724" s="18" t="s">
        <v>1741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2107</v>
      </c>
      <c r="C725" s="18" t="s">
        <v>1369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2108</v>
      </c>
      <c r="C726" s="18" t="s">
        <v>1369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2109</v>
      </c>
      <c r="C727" s="18" t="s">
        <v>1369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1698</v>
      </c>
      <c r="C728" s="18" t="s">
        <v>1700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1699</v>
      </c>
      <c r="C729" s="18" t="s">
        <v>1700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1701</v>
      </c>
      <c r="C730" s="18" t="s">
        <v>1704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1702</v>
      </c>
      <c r="C731" s="18" t="s">
        <v>1704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1703</v>
      </c>
      <c r="C732" s="18" t="s">
        <v>1704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2110</v>
      </c>
      <c r="C733" s="18" t="s">
        <v>1178</v>
      </c>
      <c r="D733" s="18"/>
      <c r="E733" s="167">
        <v>2</v>
      </c>
      <c r="F733" s="167">
        <v>2</v>
      </c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2</v>
      </c>
      <c r="AI733" s="167"/>
      <c r="AJ733" s="167"/>
      <c r="AK733" s="167"/>
      <c r="AL733" s="167"/>
      <c r="AM733" s="167"/>
      <c r="AN733" s="167"/>
      <c r="AO733" s="167"/>
      <c r="AP733" s="167">
        <v>2</v>
      </c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2111</v>
      </c>
      <c r="C734" s="18" t="s">
        <v>1178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2112</v>
      </c>
      <c r="C736" s="18" t="s">
        <v>1179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2113</v>
      </c>
      <c r="C737" s="18" t="s">
        <v>1179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2114</v>
      </c>
      <c r="C738" s="18" t="s">
        <v>1351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2115</v>
      </c>
      <c r="C739" s="18" t="s">
        <v>1351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2116</v>
      </c>
      <c r="C740" s="18" t="s">
        <v>1351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1352</v>
      </c>
      <c r="C741" s="18" t="s">
        <v>1351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1353</v>
      </c>
      <c r="C742" s="18" t="s">
        <v>1351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2117</v>
      </c>
      <c r="C743" s="18" t="s">
        <v>1181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2118</v>
      </c>
      <c r="C744" s="18" t="s">
        <v>1181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357</v>
      </c>
      <c r="C745" s="18" t="s">
        <v>1181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358</v>
      </c>
      <c r="C746" s="18" t="s">
        <v>1181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2119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2120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2121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2122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2123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2124</v>
      </c>
      <c r="C763" s="18" t="s">
        <v>1182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2125</v>
      </c>
      <c r="C764" s="18" t="s">
        <v>1182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2126</v>
      </c>
      <c r="C765" s="18" t="s">
        <v>1182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1716</v>
      </c>
      <c r="C766" s="18" t="s">
        <v>1182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1717</v>
      </c>
      <c r="C767" s="18" t="s">
        <v>1182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2127</v>
      </c>
      <c r="C772" s="18" t="s">
        <v>1370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2128</v>
      </c>
      <c r="C773" s="18" t="s">
        <v>1370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2129</v>
      </c>
      <c r="C774" s="18" t="s">
        <v>1184</v>
      </c>
      <c r="D774" s="18"/>
      <c r="E774" s="163">
        <f>SUM(E775:E835)</f>
        <v>3</v>
      </c>
      <c r="F774" s="163">
        <f>SUM(F775:F835)</f>
        <v>3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1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2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1</v>
      </c>
      <c r="AS774" s="163">
        <f>SUM(AS775:AS835)</f>
        <v>1</v>
      </c>
      <c r="AT774" s="163">
        <f>SUM(AT775:AT835)</f>
        <v>0</v>
      </c>
      <c r="AU774" s="163">
        <f>SUM(AU775:AU835)</f>
        <v>1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1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2130</v>
      </c>
      <c r="C775" s="18" t="s">
        <v>1391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2131</v>
      </c>
      <c r="C776" s="18" t="s">
        <v>1391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2132</v>
      </c>
      <c r="C777" s="18" t="s">
        <v>1391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2133</v>
      </c>
      <c r="C778" s="18" t="s">
        <v>1185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2134</v>
      </c>
      <c r="C779" s="18" t="s">
        <v>1185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2135</v>
      </c>
      <c r="C780" s="18" t="s">
        <v>1186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2136</v>
      </c>
      <c r="C781" s="18" t="s">
        <v>1186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2137</v>
      </c>
      <c r="C782" s="18" t="s">
        <v>1187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2138</v>
      </c>
      <c r="C783" s="18" t="s">
        <v>1187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2139</v>
      </c>
      <c r="C784" s="18" t="s">
        <v>1188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2140</v>
      </c>
      <c r="C785" s="18" t="s">
        <v>1188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2141</v>
      </c>
      <c r="C786" s="18" t="s">
        <v>1189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2142</v>
      </c>
      <c r="C787" s="18" t="s">
        <v>1189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2143</v>
      </c>
      <c r="C788" s="18" t="s">
        <v>1190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2144</v>
      </c>
      <c r="C789" s="18" t="s">
        <v>1190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2145</v>
      </c>
      <c r="C790" s="18" t="s">
        <v>1191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2146</v>
      </c>
      <c r="C791" s="18" t="s">
        <v>1191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2147</v>
      </c>
      <c r="C792" s="18" t="s">
        <v>1191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2148</v>
      </c>
      <c r="C793" s="18" t="s">
        <v>1192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2149</v>
      </c>
      <c r="C794" s="18" t="s">
        <v>1192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2272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2273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2150</v>
      </c>
      <c r="C797" s="18" t="s">
        <v>2274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2151</v>
      </c>
      <c r="C798" s="18" t="s">
        <v>2274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1359</v>
      </c>
      <c r="C799" s="18" t="s">
        <v>1358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2152</v>
      </c>
      <c r="C800" s="18" t="s">
        <v>2275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2153</v>
      </c>
      <c r="C801" s="18" t="s">
        <v>2275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2154</v>
      </c>
      <c r="C802" s="18" t="s">
        <v>2275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1678</v>
      </c>
      <c r="C803" s="18" t="s">
        <v>2275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2155</v>
      </c>
      <c r="C804" s="18" t="s">
        <v>2276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>
      <c r="A805" s="5">
        <v>792</v>
      </c>
      <c r="B805" s="10" t="s">
        <v>2156</v>
      </c>
      <c r="C805" s="18" t="s">
        <v>2276</v>
      </c>
      <c r="D805" s="18"/>
      <c r="E805" s="167">
        <v>1</v>
      </c>
      <c r="F805" s="167">
        <v>1</v>
      </c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>
        <v>1</v>
      </c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2157</v>
      </c>
      <c r="C806" s="18" t="s">
        <v>2277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2158</v>
      </c>
      <c r="C807" s="18" t="s">
        <v>2277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2159</v>
      </c>
      <c r="C808" s="18" t="s">
        <v>2278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2279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2160</v>
      </c>
      <c r="C810" s="18" t="s">
        <v>1392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2161</v>
      </c>
      <c r="C811" s="18" t="s">
        <v>1392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2162</v>
      </c>
      <c r="C812" s="18" t="s">
        <v>1696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2163</v>
      </c>
      <c r="C813" s="18" t="s">
        <v>1696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2164</v>
      </c>
      <c r="C814" s="18" t="s">
        <v>2280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2165</v>
      </c>
      <c r="C815" s="18" t="s">
        <v>2280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>
        <v>1</v>
      </c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1361</v>
      </c>
      <c r="C816" s="18" t="s">
        <v>1360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2166</v>
      </c>
      <c r="C817" s="18" t="s">
        <v>2281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2167</v>
      </c>
      <c r="C818" s="18" t="s">
        <v>2281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2168</v>
      </c>
      <c r="C819" s="18" t="s">
        <v>2281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1393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1394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2169</v>
      </c>
      <c r="C822" s="18" t="s">
        <v>2282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2170</v>
      </c>
      <c r="C823" s="18" t="s">
        <v>2282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2283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2284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>
        <v>1</v>
      </c>
      <c r="AS825" s="167">
        <v>1</v>
      </c>
      <c r="AT825" s="167"/>
      <c r="AU825" s="167">
        <v>1</v>
      </c>
      <c r="AV825" s="167"/>
      <c r="AW825" s="167"/>
      <c r="AX825" s="167"/>
      <c r="AY825" s="167"/>
      <c r="AZ825" s="167">
        <v>1</v>
      </c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2171</v>
      </c>
      <c r="C826" s="18" t="s">
        <v>2285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2172</v>
      </c>
      <c r="C827" s="18" t="s">
        <v>2286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2173</v>
      </c>
      <c r="C828" s="18" t="s">
        <v>2286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2174</v>
      </c>
      <c r="C829" s="18" t="s">
        <v>2287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2175</v>
      </c>
      <c r="C830" s="18" t="s">
        <v>2287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2176</v>
      </c>
      <c r="C831" s="18" t="s">
        <v>2287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2177</v>
      </c>
      <c r="C832" s="18" t="s">
        <v>2288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2178</v>
      </c>
      <c r="C833" s="18" t="s">
        <v>2288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2179</v>
      </c>
      <c r="C834" s="18" t="s">
        <v>2288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2289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2180</v>
      </c>
      <c r="C836" s="18" t="s">
        <v>2290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2181</v>
      </c>
      <c r="C837" s="18" t="s">
        <v>2291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2182</v>
      </c>
      <c r="C838" s="18" t="s">
        <v>2291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2183</v>
      </c>
      <c r="C839" s="18" t="s">
        <v>2291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411</v>
      </c>
      <c r="C840" s="18" t="s">
        <v>2291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2184</v>
      </c>
      <c r="C841" s="18" t="s">
        <v>2292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2185</v>
      </c>
      <c r="C842" s="18" t="s">
        <v>2292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412</v>
      </c>
      <c r="C843" s="18" t="s">
        <v>2292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2186</v>
      </c>
      <c r="C844" s="18" t="s">
        <v>2293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2187</v>
      </c>
      <c r="C845" s="18" t="s">
        <v>2293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2188</v>
      </c>
      <c r="C846" s="18" t="s">
        <v>2293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2189</v>
      </c>
      <c r="C847" s="18" t="s">
        <v>2293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413</v>
      </c>
      <c r="C848" s="18" t="s">
        <v>2293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2190</v>
      </c>
      <c r="C849" s="18" t="s">
        <v>2294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2191</v>
      </c>
      <c r="C850" s="18" t="s">
        <v>2294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2192</v>
      </c>
      <c r="C851" s="18" t="s">
        <v>2294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414</v>
      </c>
      <c r="C852" s="18" t="s">
        <v>2294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2193</v>
      </c>
      <c r="C853" s="18" t="s">
        <v>2295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2194</v>
      </c>
      <c r="C854" s="18" t="s">
        <v>2295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2195</v>
      </c>
      <c r="C855" s="18" t="s">
        <v>2295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2196</v>
      </c>
      <c r="C856" s="18" t="s">
        <v>2296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2197</v>
      </c>
      <c r="C857" s="18" t="s">
        <v>2296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2198</v>
      </c>
      <c r="C858" s="18" t="s">
        <v>2296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2199</v>
      </c>
      <c r="C859" s="18" t="s">
        <v>2296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415</v>
      </c>
      <c r="C860" s="18" t="s">
        <v>2296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2200</v>
      </c>
      <c r="C861" s="18" t="s">
        <v>2297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2201</v>
      </c>
      <c r="C862" s="18" t="s">
        <v>2297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2202</v>
      </c>
      <c r="C863" s="18" t="s">
        <v>2297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416</v>
      </c>
      <c r="C864" s="18" t="s">
        <v>2297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2203</v>
      </c>
      <c r="C865" s="18" t="s">
        <v>2298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2204</v>
      </c>
      <c r="C866" s="18" t="s">
        <v>2298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2205</v>
      </c>
      <c r="C867" s="18" t="s">
        <v>2298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417</v>
      </c>
      <c r="C868" s="18" t="s">
        <v>2298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2206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2207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2208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2209</v>
      </c>
      <c r="C873" s="18" t="s">
        <v>2299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2210</v>
      </c>
      <c r="C874" s="18" t="s">
        <v>2299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2211</v>
      </c>
      <c r="C875" s="18" t="s">
        <v>2299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420</v>
      </c>
      <c r="C876" s="18" t="s">
        <v>2299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2212</v>
      </c>
      <c r="C877" s="18" t="s">
        <v>2300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2213</v>
      </c>
      <c r="C878" s="18" t="s">
        <v>2300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2214</v>
      </c>
      <c r="C879" s="18" t="s">
        <v>1395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2215</v>
      </c>
      <c r="C880" s="18" t="s">
        <v>1395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2216</v>
      </c>
      <c r="C881" s="18" t="s">
        <v>1395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2217</v>
      </c>
      <c r="C882" s="18" t="s">
        <v>2301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2218</v>
      </c>
      <c r="C883" s="18" t="s">
        <v>2301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2219</v>
      </c>
      <c r="C884" s="18" t="s">
        <v>2301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2220</v>
      </c>
      <c r="C885" s="18" t="s">
        <v>2302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2221</v>
      </c>
      <c r="C886" s="18" t="s">
        <v>2302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2303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2304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2222</v>
      </c>
      <c r="C889" s="18" t="s">
        <v>2305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2223</v>
      </c>
      <c r="C890" s="18" t="s">
        <v>2305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421</v>
      </c>
      <c r="C891" s="18" t="s">
        <v>2305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2306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2224</v>
      </c>
      <c r="C893" s="18" t="s">
        <v>2307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2225</v>
      </c>
      <c r="C894" s="18" t="s">
        <v>2307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422</v>
      </c>
      <c r="C895" s="18" t="s">
        <v>2307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2226</v>
      </c>
      <c r="C896" s="18" t="s">
        <v>660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2227</v>
      </c>
      <c r="C897" s="18" t="s">
        <v>660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2228</v>
      </c>
      <c r="C898" s="18" t="s">
        <v>660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2229</v>
      </c>
      <c r="C899" s="18" t="s">
        <v>2308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2230</v>
      </c>
      <c r="C900" s="18" t="s">
        <v>2308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423</v>
      </c>
      <c r="C901" s="18" t="s">
        <v>2308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2231</v>
      </c>
      <c r="C902" s="18" t="s">
        <v>2309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2232</v>
      </c>
      <c r="C903" s="18" t="s">
        <v>2309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2233</v>
      </c>
      <c r="C904" s="18" t="s">
        <v>2309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2234</v>
      </c>
      <c r="C905" s="18" t="s">
        <v>2310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2235</v>
      </c>
      <c r="C906" s="18" t="s">
        <v>2310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2236</v>
      </c>
      <c r="C907" s="18" t="s">
        <v>2310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2237</v>
      </c>
      <c r="C908" s="18" t="s">
        <v>2311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2238</v>
      </c>
      <c r="C909" s="18" t="s">
        <v>2311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2239</v>
      </c>
      <c r="C910" s="18" t="s">
        <v>2311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2240</v>
      </c>
      <c r="C911" s="18" t="s">
        <v>2311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2241</v>
      </c>
      <c r="C912" s="18" t="s">
        <v>2312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2242</v>
      </c>
      <c r="C913" s="18" t="s">
        <v>2312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2243</v>
      </c>
      <c r="C914" s="18" t="s">
        <v>2312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424</v>
      </c>
      <c r="C915" s="18" t="s">
        <v>2312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2244</v>
      </c>
      <c r="C916" s="18" t="s">
        <v>2313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2245</v>
      </c>
      <c r="C917" s="18" t="s">
        <v>2313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2246</v>
      </c>
      <c r="C918" s="18" t="s">
        <v>2313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425</v>
      </c>
      <c r="C919" s="18" t="s">
        <v>2313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426</v>
      </c>
      <c r="C920" s="18" t="s">
        <v>2311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427</v>
      </c>
      <c r="C921" s="18" t="s">
        <v>2311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428</v>
      </c>
      <c r="C922" s="18" t="s">
        <v>2311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429</v>
      </c>
      <c r="C923" s="18" t="s">
        <v>2311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430</v>
      </c>
      <c r="C924" s="18" t="s">
        <v>2311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2314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2247</v>
      </c>
      <c r="C926" s="18" t="s">
        <v>2315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2248</v>
      </c>
      <c r="C927" s="18" t="s">
        <v>2315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431</v>
      </c>
      <c r="C928" s="18" t="s">
        <v>2315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2316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2317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2249</v>
      </c>
      <c r="C931" s="18" t="s">
        <v>2318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2250</v>
      </c>
      <c r="C932" s="18" t="s">
        <v>2318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2251</v>
      </c>
      <c r="C933" s="18" t="s">
        <v>2318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2319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2252</v>
      </c>
      <c r="C935" s="18" t="s">
        <v>2320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2253</v>
      </c>
      <c r="C936" s="18" t="s">
        <v>2320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2321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2254</v>
      </c>
      <c r="C941" s="18" t="s">
        <v>2322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2323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2255</v>
      </c>
      <c r="C946" s="18" t="s">
        <v>2324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2256</v>
      </c>
      <c r="C947" s="18" t="s">
        <v>2324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2257</v>
      </c>
      <c r="C948" s="18" t="s">
        <v>2325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2258</v>
      </c>
      <c r="C949" s="18" t="s">
        <v>2325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2259</v>
      </c>
      <c r="C950" s="18" t="s">
        <v>2326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2260</v>
      </c>
      <c r="C951" s="18" t="s">
        <v>2326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2327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2328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2261</v>
      </c>
      <c r="C954" s="18" t="s">
        <v>2329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2262</v>
      </c>
      <c r="C955" s="18" t="s">
        <v>2329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2330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2263</v>
      </c>
      <c r="C957" s="18" t="s">
        <v>2331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2264</v>
      </c>
      <c r="C958" s="18" t="s">
        <v>2331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2332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2265</v>
      </c>
      <c r="C960" s="18" t="s">
        <v>2333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2266</v>
      </c>
      <c r="C961" s="18" t="s">
        <v>2333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2267</v>
      </c>
      <c r="C962" s="18" t="s">
        <v>2334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2268</v>
      </c>
      <c r="C963" s="18" t="s">
        <v>2334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512</v>
      </c>
      <c r="C964" s="18" t="s">
        <v>2334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513</v>
      </c>
      <c r="C965" s="18" t="s">
        <v>2334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2335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1400</v>
      </c>
      <c r="C967" s="18" t="s">
        <v>1749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1401</v>
      </c>
      <c r="C968" s="18" t="s">
        <v>2336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1402</v>
      </c>
      <c r="C969" s="18" t="s">
        <v>2336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1403</v>
      </c>
      <c r="C970" s="18" t="s">
        <v>2336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1404</v>
      </c>
      <c r="C971" s="18" t="s">
        <v>1752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1405</v>
      </c>
      <c r="C972" s="18" t="s">
        <v>1752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271</v>
      </c>
      <c r="C973" s="18" t="s">
        <v>2337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272</v>
      </c>
      <c r="C974" s="18" t="s">
        <v>2330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273</v>
      </c>
      <c r="C975" s="18" t="s">
        <v>1751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1406</v>
      </c>
      <c r="C976" s="18" t="s">
        <v>2338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1407</v>
      </c>
      <c r="C977" s="18" t="s">
        <v>2338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1408</v>
      </c>
      <c r="C978" s="18" t="s">
        <v>2338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274</v>
      </c>
      <c r="C979" s="18" t="s">
        <v>2323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1409</v>
      </c>
      <c r="C980" s="18" t="s">
        <v>2339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1410</v>
      </c>
      <c r="C981" s="18" t="s">
        <v>2339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1411</v>
      </c>
      <c r="C982" s="18" t="s">
        <v>2340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1412</v>
      </c>
      <c r="C983" s="18" t="s">
        <v>2340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1413</v>
      </c>
      <c r="C984" s="18" t="s">
        <v>2340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1414</v>
      </c>
      <c r="C985" s="18" t="s">
        <v>1141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1415</v>
      </c>
      <c r="C986" s="18" t="s">
        <v>1141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1416</v>
      </c>
      <c r="C987" s="18" t="s">
        <v>1142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1417</v>
      </c>
      <c r="C988" s="18" t="s">
        <v>1142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1418</v>
      </c>
      <c r="C989" s="18" t="s">
        <v>2341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1419</v>
      </c>
      <c r="C990" s="18" t="s">
        <v>2341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275</v>
      </c>
      <c r="C991" s="18" t="s">
        <v>1910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1420</v>
      </c>
      <c r="C992" s="18" t="s">
        <v>2342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1421</v>
      </c>
      <c r="C993" s="18" t="s">
        <v>2342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1422</v>
      </c>
      <c r="C994" s="18" t="s">
        <v>1840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1423</v>
      </c>
      <c r="C995" s="18" t="s">
        <v>1840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1424</v>
      </c>
      <c r="C996" s="18" t="s">
        <v>2343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1425</v>
      </c>
      <c r="C997" s="18" t="s">
        <v>2343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1426</v>
      </c>
      <c r="C998" s="18" t="s">
        <v>2343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1427</v>
      </c>
      <c r="C999" s="18" t="s">
        <v>2344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1428</v>
      </c>
      <c r="C1000" s="18" t="s">
        <v>2344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276</v>
      </c>
      <c r="C1001" s="18" t="s">
        <v>1146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277</v>
      </c>
      <c r="C1002" s="18" t="s">
        <v>1147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1429</v>
      </c>
      <c r="C1003" s="18" t="s">
        <v>2345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1430</v>
      </c>
      <c r="C1004" s="18" t="s">
        <v>2345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1431</v>
      </c>
      <c r="C1005" s="18" t="s">
        <v>1143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1432</v>
      </c>
      <c r="C1006" s="18" t="s">
        <v>1143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1433</v>
      </c>
      <c r="C1007" s="18" t="s">
        <v>1143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278</v>
      </c>
      <c r="C1008" s="18" t="s">
        <v>1145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1434</v>
      </c>
      <c r="C1009" s="18" t="s">
        <v>2346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1435</v>
      </c>
      <c r="C1010" s="18" t="s">
        <v>2346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1436</v>
      </c>
      <c r="C1011" s="18" t="s">
        <v>2347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1437</v>
      </c>
      <c r="C1012" s="18" t="s">
        <v>2347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279</v>
      </c>
      <c r="C1013" s="18" t="s">
        <v>1935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1438</v>
      </c>
      <c r="C1014" s="18" t="s">
        <v>2348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1439</v>
      </c>
      <c r="C1015" s="18" t="s">
        <v>2348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1440</v>
      </c>
      <c r="C1016" s="18" t="s">
        <v>2348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1441</v>
      </c>
      <c r="C1017" s="18" t="s">
        <v>2349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1442</v>
      </c>
      <c r="C1018" s="18" t="s">
        <v>2349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1443</v>
      </c>
      <c r="C1019" s="18" t="s">
        <v>2350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1444</v>
      </c>
      <c r="C1020" s="18" t="s">
        <v>2351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1445</v>
      </c>
      <c r="C1021" s="18" t="s">
        <v>2351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1446</v>
      </c>
      <c r="C1022" s="18" t="s">
        <v>1721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1447</v>
      </c>
      <c r="C1023" s="18" t="s">
        <v>1721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1448</v>
      </c>
      <c r="C1024" s="18" t="s">
        <v>1722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1449</v>
      </c>
      <c r="C1025" s="18" t="s">
        <v>1722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1450</v>
      </c>
      <c r="C1026" s="18" t="s">
        <v>1722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1451</v>
      </c>
      <c r="C1027" s="18" t="s">
        <v>1722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1452</v>
      </c>
      <c r="C1028" s="18" t="s">
        <v>1723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1453</v>
      </c>
      <c r="C1029" s="18" t="s">
        <v>1723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1454</v>
      </c>
      <c r="C1030" s="18" t="s">
        <v>1723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1455</v>
      </c>
      <c r="C1031" s="18" t="s">
        <v>1723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1456</v>
      </c>
      <c r="C1032" s="18" t="s">
        <v>1724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1457</v>
      </c>
      <c r="C1033" s="18" t="s">
        <v>1724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1458</v>
      </c>
      <c r="C1034" s="18" t="s">
        <v>1724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1459</v>
      </c>
      <c r="C1035" s="18" t="s">
        <v>1725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1460</v>
      </c>
      <c r="C1036" s="18" t="s">
        <v>1725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1461</v>
      </c>
      <c r="C1037" s="18" t="s">
        <v>1725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1462</v>
      </c>
      <c r="C1038" s="18" t="s">
        <v>1725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1463</v>
      </c>
      <c r="C1039" s="18" t="s">
        <v>1726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1464</v>
      </c>
      <c r="C1040" s="18" t="s">
        <v>1726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1465</v>
      </c>
      <c r="C1041" s="18" t="s">
        <v>1727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1466</v>
      </c>
      <c r="C1042" s="18" t="s">
        <v>1728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1467</v>
      </c>
      <c r="C1043" s="18" t="s">
        <v>1728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1468</v>
      </c>
      <c r="C1044" s="18" t="s">
        <v>1728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280</v>
      </c>
      <c r="C1045" s="18" t="s">
        <v>1729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281</v>
      </c>
      <c r="C1046" s="18" t="s">
        <v>1730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1469</v>
      </c>
      <c r="C1047" s="18" t="s">
        <v>1731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1470</v>
      </c>
      <c r="C1048" s="18" t="s">
        <v>1731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1471</v>
      </c>
      <c r="C1049" s="18" t="s">
        <v>1731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282</v>
      </c>
      <c r="C1050" s="18" t="s">
        <v>1732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283</v>
      </c>
      <c r="C1051" s="18" t="s">
        <v>1733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284</v>
      </c>
      <c r="C1052" s="18" t="s">
        <v>1734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285</v>
      </c>
      <c r="C1053" s="18" t="s">
        <v>1754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286</v>
      </c>
      <c r="C1054" s="18" t="s">
        <v>1755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287</v>
      </c>
      <c r="C1055" s="18" t="s">
        <v>1735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288</v>
      </c>
      <c r="C1056" s="18" t="s">
        <v>1736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289</v>
      </c>
      <c r="C1057" s="18" t="s">
        <v>2352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1472</v>
      </c>
      <c r="C1058" s="18" t="s">
        <v>1759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1473</v>
      </c>
      <c r="C1059" s="18" t="s">
        <v>1759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290</v>
      </c>
      <c r="C1060" s="18" t="s">
        <v>2353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1474</v>
      </c>
      <c r="C1061" s="18" t="s">
        <v>1760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1475</v>
      </c>
      <c r="C1062" s="18" t="s">
        <v>1760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1476</v>
      </c>
      <c r="C1063" s="18" t="s">
        <v>1760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291</v>
      </c>
      <c r="C1064" s="18" t="s">
        <v>1761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292</v>
      </c>
      <c r="C1065" s="18" t="s">
        <v>2354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293</v>
      </c>
      <c r="C1066" s="18" t="s">
        <v>2355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294</v>
      </c>
      <c r="C1067" s="18" t="s">
        <v>1767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1477</v>
      </c>
      <c r="C1068" s="18" t="s">
        <v>2356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1478</v>
      </c>
      <c r="C1069" s="18" t="s">
        <v>2356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1479</v>
      </c>
      <c r="C1070" s="18" t="s">
        <v>2357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1480</v>
      </c>
      <c r="C1071" s="18" t="s">
        <v>2357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1481</v>
      </c>
      <c r="C1072" s="18" t="s">
        <v>1772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1482</v>
      </c>
      <c r="C1073" s="18" t="s">
        <v>1772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1483</v>
      </c>
      <c r="C1074" s="18" t="s">
        <v>1772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269</v>
      </c>
      <c r="C1075" s="18" t="s">
        <v>2358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1484</v>
      </c>
      <c r="C1076" s="18" t="s">
        <v>2359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1485</v>
      </c>
      <c r="C1077" s="18" t="s">
        <v>2359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1486</v>
      </c>
      <c r="C1078" s="18" t="s">
        <v>2360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1487</v>
      </c>
      <c r="C1079" s="18" t="s">
        <v>2360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1488</v>
      </c>
      <c r="C1080" s="18" t="s">
        <v>2361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1399</v>
      </c>
      <c r="C1081" s="18" t="s">
        <v>1773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1489</v>
      </c>
      <c r="C1082" s="18" t="s">
        <v>1773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1490</v>
      </c>
      <c r="C1083" s="18" t="s">
        <v>1773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295</v>
      </c>
      <c r="C1084" s="18" t="s">
        <v>2362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1491</v>
      </c>
      <c r="C1085" s="18" t="s">
        <v>1774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1492</v>
      </c>
      <c r="C1086" s="18" t="s">
        <v>1774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296</v>
      </c>
      <c r="C1087" s="18" t="s">
        <v>2363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1493</v>
      </c>
      <c r="C1088" s="18" t="s">
        <v>2364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1494</v>
      </c>
      <c r="C1089" s="18" t="s">
        <v>2364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297</v>
      </c>
      <c r="C1090" s="18" t="s">
        <v>2365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298</v>
      </c>
      <c r="C1091" s="18" t="s">
        <v>2366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1495</v>
      </c>
      <c r="C1092" s="18" t="s">
        <v>2367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1496</v>
      </c>
      <c r="C1093" s="18" t="s">
        <v>1810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1497</v>
      </c>
      <c r="C1094" s="18" t="s">
        <v>1810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299</v>
      </c>
      <c r="C1095" s="18" t="s">
        <v>2368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1498</v>
      </c>
      <c r="C1096" s="18" t="s">
        <v>1794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1499</v>
      </c>
      <c r="C1097" s="18" t="s">
        <v>1794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1500</v>
      </c>
      <c r="C1098" s="18" t="s">
        <v>1794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1501</v>
      </c>
      <c r="C1099" s="18" t="s">
        <v>1794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1502</v>
      </c>
      <c r="C1100" s="18" t="s">
        <v>2369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1503</v>
      </c>
      <c r="C1101" s="18" t="s">
        <v>2369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300</v>
      </c>
      <c r="C1102" s="18" t="s">
        <v>2370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301</v>
      </c>
      <c r="C1103" s="18" t="s">
        <v>1797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302</v>
      </c>
      <c r="C1104" s="18" t="s">
        <v>1798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1504</v>
      </c>
      <c r="C1105" s="18" t="s">
        <v>2371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1505</v>
      </c>
      <c r="C1106" s="18" t="s">
        <v>2371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1506</v>
      </c>
      <c r="C1107" s="18" t="s">
        <v>2372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1507</v>
      </c>
      <c r="C1108" s="18" t="s">
        <v>2372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1508</v>
      </c>
      <c r="C1109" s="18" t="s">
        <v>2373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1509</v>
      </c>
      <c r="C1110" s="18" t="s">
        <v>2373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1510</v>
      </c>
      <c r="C1111" s="18" t="s">
        <v>2373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1511</v>
      </c>
      <c r="C1112" s="18" t="s">
        <v>2373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1512</v>
      </c>
      <c r="C1113" s="18" t="s">
        <v>2374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303</v>
      </c>
      <c r="C1114" s="18" t="s">
        <v>2375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1513</v>
      </c>
      <c r="C1115" s="18" t="s">
        <v>2376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1514</v>
      </c>
      <c r="C1116" s="18" t="s">
        <v>2376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1515</v>
      </c>
      <c r="C1117" s="18" t="s">
        <v>2376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1516</v>
      </c>
      <c r="C1118" s="18" t="s">
        <v>2377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1517</v>
      </c>
      <c r="C1119" s="18" t="s">
        <v>2377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1518</v>
      </c>
      <c r="C1120" s="18" t="s">
        <v>2377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304</v>
      </c>
      <c r="C1121" s="18" t="s">
        <v>2378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1519</v>
      </c>
      <c r="C1122" s="18" t="s">
        <v>2379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1520</v>
      </c>
      <c r="C1123" s="18" t="s">
        <v>2379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1521</v>
      </c>
      <c r="C1124" s="18" t="s">
        <v>2380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1522</v>
      </c>
      <c r="C1125" s="18" t="s">
        <v>2380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1523</v>
      </c>
      <c r="C1126" s="18" t="s">
        <v>2380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1524</v>
      </c>
      <c r="C1127" s="18" t="s">
        <v>1802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1525</v>
      </c>
      <c r="C1128" s="18" t="s">
        <v>1802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1526</v>
      </c>
      <c r="C1129" s="18" t="s">
        <v>1803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1527</v>
      </c>
      <c r="C1130" s="18" t="s">
        <v>1803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1528</v>
      </c>
      <c r="C1131" s="18" t="s">
        <v>1803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305</v>
      </c>
      <c r="C1132" s="18" t="s">
        <v>2381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306</v>
      </c>
      <c r="C1133" s="18" t="s">
        <v>2382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307</v>
      </c>
      <c r="C1134" s="18" t="s">
        <v>2383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1529</v>
      </c>
      <c r="C1135" s="18" t="s">
        <v>2384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1530</v>
      </c>
      <c r="C1136" s="18" t="s">
        <v>2384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308</v>
      </c>
      <c r="C1137" s="18" t="s">
        <v>2385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1531</v>
      </c>
      <c r="C1138" s="18" t="s">
        <v>2386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1532</v>
      </c>
      <c r="C1139" s="18" t="s">
        <v>2386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1533</v>
      </c>
      <c r="C1140" s="18" t="s">
        <v>2387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1534</v>
      </c>
      <c r="C1141" s="18" t="s">
        <v>2387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1535</v>
      </c>
      <c r="C1142" s="18" t="s">
        <v>2388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1536</v>
      </c>
      <c r="C1143" s="18" t="s">
        <v>2388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309</v>
      </c>
      <c r="C1144" s="18" t="s">
        <v>2389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1537</v>
      </c>
      <c r="C1145" s="18" t="s">
        <v>1826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1538</v>
      </c>
      <c r="C1146" s="18" t="s">
        <v>1826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1539</v>
      </c>
      <c r="C1147" s="18" t="s">
        <v>1826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1540</v>
      </c>
      <c r="C1148" s="18" t="s">
        <v>1826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1541</v>
      </c>
      <c r="C1149" s="18" t="s">
        <v>1827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1542</v>
      </c>
      <c r="C1150" s="18" t="s">
        <v>1827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1543</v>
      </c>
      <c r="C1151" s="18" t="s">
        <v>1827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1544</v>
      </c>
      <c r="C1152" s="18" t="s">
        <v>1827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1545</v>
      </c>
      <c r="C1153" s="18" t="s">
        <v>2390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1546</v>
      </c>
      <c r="C1154" s="18" t="s">
        <v>2390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1547</v>
      </c>
      <c r="C1155" s="18" t="s">
        <v>2390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1548</v>
      </c>
      <c r="C1156" s="18" t="s">
        <v>1830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1549</v>
      </c>
      <c r="C1157" s="18" t="s">
        <v>1830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1550</v>
      </c>
      <c r="C1158" s="18" t="s">
        <v>1830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1551</v>
      </c>
      <c r="C1159" s="18" t="s">
        <v>2391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1552</v>
      </c>
      <c r="C1160" s="18" t="s">
        <v>2391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1553</v>
      </c>
      <c r="C1161" s="18" t="s">
        <v>2391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1554</v>
      </c>
      <c r="C1162" s="18" t="s">
        <v>2392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1555</v>
      </c>
      <c r="C1163" s="18" t="s">
        <v>2392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1556</v>
      </c>
      <c r="C1164" s="18" t="s">
        <v>1869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1557</v>
      </c>
      <c r="C1165" s="18" t="s">
        <v>1869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1558</v>
      </c>
      <c r="C1166" s="18" t="s">
        <v>2393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1559</v>
      </c>
      <c r="C1167" s="18" t="s">
        <v>2393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1560</v>
      </c>
      <c r="C1168" s="18" t="s">
        <v>2394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1561</v>
      </c>
      <c r="C1169" s="18" t="s">
        <v>2394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1562</v>
      </c>
      <c r="C1170" s="18" t="s">
        <v>2395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1563</v>
      </c>
      <c r="C1171" s="18" t="s">
        <v>2395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1564</v>
      </c>
      <c r="C1172" s="18" t="s">
        <v>2396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1565</v>
      </c>
      <c r="C1173" s="18" t="s">
        <v>2396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1566</v>
      </c>
      <c r="C1174" s="18" t="s">
        <v>2396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1567</v>
      </c>
      <c r="C1175" s="18" t="s">
        <v>2397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1568</v>
      </c>
      <c r="C1176" s="18" t="s">
        <v>1846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1569</v>
      </c>
      <c r="C1177" s="18" t="s">
        <v>1846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1570</v>
      </c>
      <c r="C1178" s="18" t="s">
        <v>1861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1571</v>
      </c>
      <c r="C1179" s="18" t="s">
        <v>1861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1572</v>
      </c>
      <c r="C1180" s="18" t="s">
        <v>2398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1573</v>
      </c>
      <c r="C1181" s="18" t="s">
        <v>2399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1574</v>
      </c>
      <c r="C1182" s="18" t="s">
        <v>1863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1575</v>
      </c>
      <c r="C1183" s="18" t="s">
        <v>1863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1576</v>
      </c>
      <c r="C1184" s="18" t="s">
        <v>1863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1577</v>
      </c>
      <c r="C1185" s="18" t="s">
        <v>1863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310</v>
      </c>
      <c r="C1186" s="18" t="s">
        <v>2400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311</v>
      </c>
      <c r="C1187" s="18" t="s">
        <v>2401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1578</v>
      </c>
      <c r="C1188" s="18" t="s">
        <v>2402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1579</v>
      </c>
      <c r="C1189" s="18" t="s">
        <v>2402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1580</v>
      </c>
      <c r="C1190" s="18" t="s">
        <v>2403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1581</v>
      </c>
      <c r="C1191" s="18" t="s">
        <v>2403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1582</v>
      </c>
      <c r="C1192" s="18" t="s">
        <v>2404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1583</v>
      </c>
      <c r="C1193" s="18" t="s">
        <v>2404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1584</v>
      </c>
      <c r="C1194" s="18" t="s">
        <v>2405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1585</v>
      </c>
      <c r="C1195" s="18" t="s">
        <v>2405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1586</v>
      </c>
      <c r="C1196" s="18" t="s">
        <v>2405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1587</v>
      </c>
      <c r="C1197" s="18" t="s">
        <v>2406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1588</v>
      </c>
      <c r="C1198" s="18" t="s">
        <v>2406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1589</v>
      </c>
      <c r="C1199" s="18" t="s">
        <v>2407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1590</v>
      </c>
      <c r="C1200" s="18" t="s">
        <v>2407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1591</v>
      </c>
      <c r="C1201" s="18" t="s">
        <v>2408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1592</v>
      </c>
      <c r="C1202" s="18" t="s">
        <v>2408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1593</v>
      </c>
      <c r="C1203" s="18" t="s">
        <v>2409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1594</v>
      </c>
      <c r="C1204" s="18" t="s">
        <v>2409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1595</v>
      </c>
      <c r="C1205" s="18" t="s">
        <v>2409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1596</v>
      </c>
      <c r="C1206" s="18" t="s">
        <v>2410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1597</v>
      </c>
      <c r="C1207" s="18" t="s">
        <v>2410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1598</v>
      </c>
      <c r="C1208" s="18" t="s">
        <v>2411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1599</v>
      </c>
      <c r="C1209" s="18" t="s">
        <v>2411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1600</v>
      </c>
      <c r="C1210" s="18" t="s">
        <v>2411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1601</v>
      </c>
      <c r="C1211" s="18" t="s">
        <v>2412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1602</v>
      </c>
      <c r="C1212" s="18" t="s">
        <v>2412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1603</v>
      </c>
      <c r="C1213" s="18" t="s">
        <v>2412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1604</v>
      </c>
      <c r="C1214" s="18" t="s">
        <v>2413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1605</v>
      </c>
      <c r="C1215" s="18" t="s">
        <v>2413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1606</v>
      </c>
      <c r="C1216" s="18" t="s">
        <v>2413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1607</v>
      </c>
      <c r="C1217" s="18" t="s">
        <v>2414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1608</v>
      </c>
      <c r="C1218" s="18" t="s">
        <v>2414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1609</v>
      </c>
      <c r="C1219" s="18" t="s">
        <v>2415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1610</v>
      </c>
      <c r="C1220" s="18" t="s">
        <v>1857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1611</v>
      </c>
      <c r="C1221" s="18" t="s">
        <v>1857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1612</v>
      </c>
      <c r="C1222" s="18" t="s">
        <v>1858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1613</v>
      </c>
      <c r="C1223" s="18" t="s">
        <v>1858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312</v>
      </c>
      <c r="C1224" s="18" t="s">
        <v>1903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313</v>
      </c>
      <c r="C1225" s="18" t="s">
        <v>2416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314</v>
      </c>
      <c r="C1226" s="18" t="s">
        <v>2417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1614</v>
      </c>
      <c r="C1227" s="18" t="s">
        <v>1802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1615</v>
      </c>
      <c r="C1228" s="18" t="s">
        <v>1898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1616</v>
      </c>
      <c r="C1229" s="18" t="s">
        <v>1898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1617</v>
      </c>
      <c r="C1230" s="18" t="s">
        <v>1900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1618</v>
      </c>
      <c r="C1231" s="18" t="s">
        <v>1900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1619</v>
      </c>
      <c r="C1232" s="18" t="s">
        <v>2418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1620</v>
      </c>
      <c r="C1233" s="18" t="s">
        <v>2418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1621</v>
      </c>
      <c r="C1234" s="18" t="s">
        <v>2419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1622</v>
      </c>
      <c r="C1235" s="18" t="s">
        <v>2419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315</v>
      </c>
      <c r="C1236" s="18" t="s">
        <v>2420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1623</v>
      </c>
      <c r="C1237" s="18" t="s">
        <v>1896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1624</v>
      </c>
      <c r="C1238" s="18" t="s">
        <v>1896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1625</v>
      </c>
      <c r="C1239" s="18" t="s">
        <v>2421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1626</v>
      </c>
      <c r="C1240" s="18" t="s">
        <v>2421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1627</v>
      </c>
      <c r="C1241" s="18" t="s">
        <v>2422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1628</v>
      </c>
      <c r="C1242" s="18" t="s">
        <v>2422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1629</v>
      </c>
      <c r="C1243" s="18" t="s">
        <v>2422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1630</v>
      </c>
      <c r="C1244" s="18" t="s">
        <v>2423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1631</v>
      </c>
      <c r="C1245" s="18" t="s">
        <v>2423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1632</v>
      </c>
      <c r="C1246" s="18" t="s">
        <v>1180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1633</v>
      </c>
      <c r="C1247" s="18" t="s">
        <v>1180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1634</v>
      </c>
      <c r="C1248" s="18" t="s">
        <v>1180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1635</v>
      </c>
      <c r="C1249" s="18" t="s">
        <v>2424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1636</v>
      </c>
      <c r="C1250" s="18" t="s">
        <v>2424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1637</v>
      </c>
      <c r="C1251" s="18" t="s">
        <v>2425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1638</v>
      </c>
      <c r="C1252" s="18" t="s">
        <v>2425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316</v>
      </c>
      <c r="C1253" s="18" t="s">
        <v>1183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1639</v>
      </c>
      <c r="C1254" s="18" t="s">
        <v>2426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1640</v>
      </c>
      <c r="C1255" s="18" t="s">
        <v>2426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1641</v>
      </c>
      <c r="C1256" s="18" t="s">
        <v>2427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1642</v>
      </c>
      <c r="C1257" s="18" t="s">
        <v>2427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1643</v>
      </c>
      <c r="C1258" s="18" t="s">
        <v>1185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1644</v>
      </c>
      <c r="C1259" s="18" t="s">
        <v>1185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1645</v>
      </c>
      <c r="C1260" s="18" t="s">
        <v>2428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1646</v>
      </c>
      <c r="C1261" s="18" t="s">
        <v>2428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1647</v>
      </c>
      <c r="C1262" s="18" t="s">
        <v>2429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1648</v>
      </c>
      <c r="C1263" s="18" t="s">
        <v>2429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1649</v>
      </c>
      <c r="C1264" s="18" t="s">
        <v>2430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1650</v>
      </c>
      <c r="C1265" s="18" t="s">
        <v>2430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1651</v>
      </c>
      <c r="C1266" s="18" t="s">
        <v>2431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1652</v>
      </c>
      <c r="C1267" s="18" t="s">
        <v>2432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1653</v>
      </c>
      <c r="C1268" s="18" t="s">
        <v>2275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1654</v>
      </c>
      <c r="C1269" s="18" t="s">
        <v>2433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1655</v>
      </c>
      <c r="C1270" s="18" t="s">
        <v>2433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1656</v>
      </c>
      <c r="C1271" s="18" t="s">
        <v>2277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1657</v>
      </c>
      <c r="C1272" s="18" t="s">
        <v>2277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317</v>
      </c>
      <c r="C1273" s="18" t="s">
        <v>2434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318</v>
      </c>
      <c r="C1274" s="18" t="s">
        <v>2435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319</v>
      </c>
      <c r="C1275" s="18" t="s">
        <v>2436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1658</v>
      </c>
      <c r="C1276" s="18" t="s">
        <v>2273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1659</v>
      </c>
      <c r="C1277" s="18" t="s">
        <v>2437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1660</v>
      </c>
      <c r="C1278" s="18" t="s">
        <v>2438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0</v>
      </c>
      <c r="C1279" s="18" t="s">
        <v>2438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</v>
      </c>
      <c r="C1280" s="18" t="s">
        <v>2282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2</v>
      </c>
      <c r="C1281" s="18" t="s">
        <v>2282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3</v>
      </c>
      <c r="C1282" s="18" t="s">
        <v>2439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4</v>
      </c>
      <c r="C1283" s="18" t="s">
        <v>2440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5</v>
      </c>
      <c r="C1284" s="18" t="s">
        <v>554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6</v>
      </c>
      <c r="C1285" s="18" t="s">
        <v>554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7</v>
      </c>
      <c r="C1286" s="18" t="s">
        <v>555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320</v>
      </c>
      <c r="C1287" s="18" t="s">
        <v>2283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8</v>
      </c>
      <c r="C1288" s="18" t="s">
        <v>556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9</v>
      </c>
      <c r="C1289" s="18" t="s">
        <v>556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10</v>
      </c>
      <c r="C1290" s="18" t="s">
        <v>556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11</v>
      </c>
      <c r="C1291" s="18" t="s">
        <v>557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12</v>
      </c>
      <c r="C1292" s="18" t="s">
        <v>557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13</v>
      </c>
      <c r="C1293" s="18" t="s">
        <v>558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14</v>
      </c>
      <c r="C1294" s="18" t="s">
        <v>558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15</v>
      </c>
      <c r="C1295" s="18" t="s">
        <v>559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16</v>
      </c>
      <c r="C1296" s="18" t="s">
        <v>560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17</v>
      </c>
      <c r="C1297" s="18" t="s">
        <v>561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18</v>
      </c>
      <c r="C1298" s="18" t="s">
        <v>562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</v>
      </c>
      <c r="C1299" s="18" t="s">
        <v>562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20</v>
      </c>
      <c r="C1300" s="18" t="s">
        <v>562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21</v>
      </c>
      <c r="C1301" s="18" t="s">
        <v>562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22</v>
      </c>
      <c r="C1302" s="18" t="s">
        <v>563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23</v>
      </c>
      <c r="C1303" s="18" t="s">
        <v>564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24</v>
      </c>
      <c r="C1304" s="18" t="s">
        <v>565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25</v>
      </c>
      <c r="C1305" s="18" t="s">
        <v>565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26</v>
      </c>
      <c r="C1306" s="18" t="s">
        <v>566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27</v>
      </c>
      <c r="C1307" s="18" t="s">
        <v>566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321</v>
      </c>
      <c r="C1308" s="18" t="s">
        <v>567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28</v>
      </c>
      <c r="C1309" s="18" t="s">
        <v>568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29</v>
      </c>
      <c r="C1310" s="18" t="s">
        <v>569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30</v>
      </c>
      <c r="C1311" s="18" t="s">
        <v>570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31</v>
      </c>
      <c r="C1312" s="18" t="s">
        <v>570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32</v>
      </c>
      <c r="C1313" s="18" t="s">
        <v>571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33</v>
      </c>
      <c r="C1314" s="18" t="s">
        <v>571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34</v>
      </c>
      <c r="C1315" s="18" t="s">
        <v>572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35</v>
      </c>
      <c r="C1316" s="18" t="s">
        <v>572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36</v>
      </c>
      <c r="C1317" s="18" t="s">
        <v>573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37</v>
      </c>
      <c r="C1318" s="18" t="s">
        <v>573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38</v>
      </c>
      <c r="C1319" s="18" t="s">
        <v>1738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322</v>
      </c>
      <c r="C1320" s="18" t="s">
        <v>574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39</v>
      </c>
      <c r="C1321" s="18" t="s">
        <v>575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40</v>
      </c>
      <c r="C1322" s="18" t="s">
        <v>576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41</v>
      </c>
      <c r="C1323" s="18" t="s">
        <v>576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42</v>
      </c>
      <c r="C1324" s="18" t="s">
        <v>576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43</v>
      </c>
      <c r="C1325" s="18" t="s">
        <v>577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44</v>
      </c>
      <c r="C1326" s="18" t="s">
        <v>577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45</v>
      </c>
      <c r="C1327" s="18" t="s">
        <v>577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46</v>
      </c>
      <c r="C1328" s="18" t="s">
        <v>578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47</v>
      </c>
      <c r="C1329" s="18" t="s">
        <v>578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48</v>
      </c>
      <c r="C1330" s="18" t="s">
        <v>579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49</v>
      </c>
      <c r="C1331" s="18" t="s">
        <v>579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50</v>
      </c>
      <c r="C1332" s="18" t="s">
        <v>579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51</v>
      </c>
      <c r="C1333" s="18" t="s">
        <v>580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52</v>
      </c>
      <c r="C1334" s="18" t="s">
        <v>580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53</v>
      </c>
      <c r="C1335" s="18" t="s">
        <v>2284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54</v>
      </c>
      <c r="C1336" s="18" t="s">
        <v>2284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323</v>
      </c>
      <c r="C1337" s="18" t="s">
        <v>581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55</v>
      </c>
      <c r="C1338" s="18" t="s">
        <v>582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56</v>
      </c>
      <c r="C1339" s="18" t="s">
        <v>582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57</v>
      </c>
      <c r="C1340" s="18" t="s">
        <v>583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58</v>
      </c>
      <c r="C1341" s="18" t="s">
        <v>583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59</v>
      </c>
      <c r="C1342" s="18" t="s">
        <v>583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60</v>
      </c>
      <c r="C1343" s="18" t="s">
        <v>1837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61</v>
      </c>
      <c r="C1344" s="18" t="s">
        <v>1837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62</v>
      </c>
      <c r="C1345" s="18" t="s">
        <v>1837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63</v>
      </c>
      <c r="C1346" s="18" t="s">
        <v>1837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324</v>
      </c>
      <c r="C1347" s="18" t="s">
        <v>584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325</v>
      </c>
      <c r="C1348" s="18" t="s">
        <v>585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326</v>
      </c>
      <c r="C1349" s="18" t="s">
        <v>586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327</v>
      </c>
      <c r="C1350" s="18" t="s">
        <v>587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328</v>
      </c>
      <c r="C1351" s="18" t="s">
        <v>588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329</v>
      </c>
      <c r="C1352" s="18" t="s">
        <v>589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64</v>
      </c>
      <c r="C1353" s="18" t="s">
        <v>1954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65</v>
      </c>
      <c r="C1354" s="18" t="s">
        <v>1954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66</v>
      </c>
      <c r="C1355" s="18" t="s">
        <v>1954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67</v>
      </c>
      <c r="C1356" s="18" t="s">
        <v>590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68</v>
      </c>
      <c r="C1357" s="18" t="s">
        <v>590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69</v>
      </c>
      <c r="C1358" s="18" t="s">
        <v>591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70</v>
      </c>
      <c r="C1359" s="18" t="s">
        <v>591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330</v>
      </c>
      <c r="C1360" s="18" t="s">
        <v>592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71</v>
      </c>
      <c r="C1361" s="18" t="s">
        <v>1956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331</v>
      </c>
      <c r="C1362" s="18" t="s">
        <v>1960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72</v>
      </c>
      <c r="C1363" s="18" t="s">
        <v>593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270</v>
      </c>
      <c r="C1364" s="18" t="s">
        <v>594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332</v>
      </c>
      <c r="C1365" s="18" t="s">
        <v>595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333</v>
      </c>
      <c r="C1366" s="18" t="s">
        <v>596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73</v>
      </c>
      <c r="C1367" s="18" t="s">
        <v>1957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74</v>
      </c>
      <c r="C1368" s="18" t="s">
        <v>1957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75</v>
      </c>
      <c r="C1369" s="18" t="s">
        <v>1957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76</v>
      </c>
      <c r="C1370" s="18" t="s">
        <v>597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77</v>
      </c>
      <c r="C1371" s="18" t="s">
        <v>597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78</v>
      </c>
      <c r="C1372" s="18" t="s">
        <v>597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334</v>
      </c>
      <c r="C1373" s="18" t="s">
        <v>598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79</v>
      </c>
      <c r="C1374" s="18" t="s">
        <v>599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80</v>
      </c>
      <c r="C1375" s="18" t="s">
        <v>599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81</v>
      </c>
      <c r="C1376" s="18" t="s">
        <v>599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82</v>
      </c>
      <c r="C1377" s="18" t="s">
        <v>599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83</v>
      </c>
      <c r="C1378" s="18" t="s">
        <v>600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84</v>
      </c>
      <c r="C1379" s="18" t="s">
        <v>600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85</v>
      </c>
      <c r="C1380" s="18" t="s">
        <v>600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86</v>
      </c>
      <c r="C1381" s="18" t="s">
        <v>601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87</v>
      </c>
      <c r="C1382" s="18" t="s">
        <v>1947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88</v>
      </c>
      <c r="C1383" s="18" t="s">
        <v>1947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89</v>
      </c>
      <c r="C1384" s="18" t="s">
        <v>1947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90</v>
      </c>
      <c r="C1385" s="18" t="s">
        <v>602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91</v>
      </c>
      <c r="C1386" s="18" t="s">
        <v>603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335</v>
      </c>
      <c r="C1387" s="18" t="s">
        <v>604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92</v>
      </c>
      <c r="C1388" s="18" t="s">
        <v>605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93</v>
      </c>
      <c r="C1389" s="18" t="s">
        <v>605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94</v>
      </c>
      <c r="C1390" s="18" t="s">
        <v>1936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95</v>
      </c>
      <c r="C1391" s="18" t="s">
        <v>1936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96</v>
      </c>
      <c r="C1392" s="18" t="s">
        <v>1936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97</v>
      </c>
      <c r="C1393" s="18" t="s">
        <v>606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98</v>
      </c>
      <c r="C1394" s="18" t="s">
        <v>606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99</v>
      </c>
      <c r="C1395" s="18" t="s">
        <v>606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100</v>
      </c>
      <c r="C1396" s="18" t="s">
        <v>607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101</v>
      </c>
      <c r="C1397" s="18" t="s">
        <v>607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102</v>
      </c>
      <c r="C1398" s="18" t="s">
        <v>608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103</v>
      </c>
      <c r="C1399" s="18" t="s">
        <v>608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104</v>
      </c>
      <c r="C1400" s="18" t="s">
        <v>609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105</v>
      </c>
      <c r="C1401" s="18" t="s">
        <v>609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106</v>
      </c>
      <c r="C1402" s="18" t="s">
        <v>610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107</v>
      </c>
      <c r="C1403" s="18" t="s">
        <v>610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108</v>
      </c>
      <c r="C1404" s="18" t="s">
        <v>611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109</v>
      </c>
      <c r="C1405" s="18" t="s">
        <v>611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110</v>
      </c>
      <c r="C1406" s="18" t="s">
        <v>612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111</v>
      </c>
      <c r="C1407" s="18" t="s">
        <v>612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112</v>
      </c>
      <c r="C1408" s="18" t="s">
        <v>613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113</v>
      </c>
      <c r="C1409" s="18" t="s">
        <v>613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114</v>
      </c>
      <c r="C1410" s="18" t="s">
        <v>614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115</v>
      </c>
      <c r="C1411" s="18" t="s">
        <v>614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116</v>
      </c>
      <c r="C1412" s="18" t="s">
        <v>615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117</v>
      </c>
      <c r="C1413" s="18" t="s">
        <v>615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336</v>
      </c>
      <c r="C1414" s="18" t="s">
        <v>616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337</v>
      </c>
      <c r="C1415" s="18" t="s">
        <v>617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338</v>
      </c>
      <c r="C1416" s="18" t="s">
        <v>618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339</v>
      </c>
      <c r="C1417" s="18" t="s">
        <v>619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118</v>
      </c>
      <c r="C1418" s="18" t="s">
        <v>620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119</v>
      </c>
      <c r="C1419" s="18" t="s">
        <v>620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120</v>
      </c>
      <c r="C1420" s="18" t="s">
        <v>621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121</v>
      </c>
      <c r="C1421" s="18" t="s">
        <v>621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122</v>
      </c>
      <c r="C1422" s="18" t="s">
        <v>622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123</v>
      </c>
      <c r="C1423" s="18" t="s">
        <v>622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124</v>
      </c>
      <c r="C1424" s="18" t="s">
        <v>623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125</v>
      </c>
      <c r="C1425" s="18" t="s">
        <v>623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126</v>
      </c>
      <c r="C1426" s="18" t="s">
        <v>623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127</v>
      </c>
      <c r="C1427" s="18" t="s">
        <v>623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128</v>
      </c>
      <c r="C1428" s="18" t="s">
        <v>624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129</v>
      </c>
      <c r="C1429" s="18" t="s">
        <v>624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130</v>
      </c>
      <c r="C1430" s="18" t="s">
        <v>625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131</v>
      </c>
      <c r="C1431" s="18" t="s">
        <v>626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132</v>
      </c>
      <c r="C1432" s="18" t="s">
        <v>626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133</v>
      </c>
      <c r="C1433" s="18" t="s">
        <v>627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134</v>
      </c>
      <c r="C1434" s="18" t="s">
        <v>627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135</v>
      </c>
      <c r="C1435" s="18" t="s">
        <v>628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136</v>
      </c>
      <c r="C1436" s="18" t="s">
        <v>1924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137</v>
      </c>
      <c r="C1437" s="18" t="s">
        <v>1924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138</v>
      </c>
      <c r="C1438" s="18" t="s">
        <v>629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139</v>
      </c>
      <c r="C1439" s="18" t="s">
        <v>629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140</v>
      </c>
      <c r="C1440" s="18" t="s">
        <v>630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141</v>
      </c>
      <c r="C1441" s="18" t="s">
        <v>631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142</v>
      </c>
      <c r="C1442" s="18" t="s">
        <v>631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143</v>
      </c>
      <c r="C1443" s="18" t="s">
        <v>632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144</v>
      </c>
      <c r="C1444" s="18" t="s">
        <v>632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145</v>
      </c>
      <c r="C1445" s="18" t="s">
        <v>633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146</v>
      </c>
      <c r="C1446" s="18" t="s">
        <v>633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147</v>
      </c>
      <c r="C1447" s="18" t="s">
        <v>633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148</v>
      </c>
      <c r="C1448" s="18" t="s">
        <v>634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149</v>
      </c>
      <c r="C1449" s="18" t="s">
        <v>634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150</v>
      </c>
      <c r="C1450" s="18" t="s">
        <v>634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151</v>
      </c>
      <c r="C1451" s="18" t="s">
        <v>1966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152</v>
      </c>
      <c r="C1452" s="18" t="s">
        <v>1966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153</v>
      </c>
      <c r="C1453" s="18" t="s">
        <v>635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154</v>
      </c>
      <c r="C1454" s="18" t="s">
        <v>635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155</v>
      </c>
      <c r="C1455" s="18" t="s">
        <v>636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156</v>
      </c>
      <c r="C1456" s="18" t="s">
        <v>636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157</v>
      </c>
      <c r="C1457" s="18" t="s">
        <v>637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158</v>
      </c>
      <c r="C1458" s="18" t="s">
        <v>637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159</v>
      </c>
      <c r="C1459" s="18" t="s">
        <v>637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160</v>
      </c>
      <c r="C1460" s="18" t="s">
        <v>638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161</v>
      </c>
      <c r="C1461" s="18" t="s">
        <v>638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162</v>
      </c>
      <c r="C1462" s="18" t="s">
        <v>639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163</v>
      </c>
      <c r="C1463" s="18" t="s">
        <v>640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164</v>
      </c>
      <c r="C1464" s="18" t="s">
        <v>641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165</v>
      </c>
      <c r="C1465" s="18" t="s">
        <v>641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166</v>
      </c>
      <c r="C1466" s="18" t="s">
        <v>642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167</v>
      </c>
      <c r="C1467" s="18" t="s">
        <v>642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168</v>
      </c>
      <c r="C1468" s="18" t="s">
        <v>1133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169</v>
      </c>
      <c r="C1469" s="18" t="s">
        <v>1133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170</v>
      </c>
      <c r="C1470" s="18" t="s">
        <v>643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171</v>
      </c>
      <c r="C1471" s="18" t="s">
        <v>643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172</v>
      </c>
      <c r="C1472" s="18" t="s">
        <v>643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173</v>
      </c>
      <c r="C1473" s="18" t="s">
        <v>1130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174</v>
      </c>
      <c r="C1474" s="18" t="s">
        <v>1130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175</v>
      </c>
      <c r="C1475" s="18" t="s">
        <v>644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176</v>
      </c>
      <c r="C1476" s="18" t="s">
        <v>644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177</v>
      </c>
      <c r="C1477" s="18" t="s">
        <v>644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178</v>
      </c>
      <c r="C1478" s="18" t="s">
        <v>645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179</v>
      </c>
      <c r="C1479" s="18" t="s">
        <v>646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180</v>
      </c>
      <c r="C1480" s="18" t="s">
        <v>646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181</v>
      </c>
      <c r="C1481" s="18" t="s">
        <v>646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182</v>
      </c>
      <c r="C1482" s="18" t="s">
        <v>647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183</v>
      </c>
      <c r="C1483" s="18" t="s">
        <v>647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184</v>
      </c>
      <c r="C1484" s="18" t="s">
        <v>647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185</v>
      </c>
      <c r="C1485" s="18" t="s">
        <v>648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186</v>
      </c>
      <c r="C1486" s="18" t="s">
        <v>648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187</v>
      </c>
      <c r="C1487" s="18" t="s">
        <v>648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188</v>
      </c>
      <c r="C1488" s="18" t="s">
        <v>2292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189</v>
      </c>
      <c r="C1489" s="18" t="s">
        <v>2292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190</v>
      </c>
      <c r="C1490" s="18" t="s">
        <v>2292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191</v>
      </c>
      <c r="C1491" s="18" t="s">
        <v>649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192</v>
      </c>
      <c r="C1492" s="18" t="s">
        <v>649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193</v>
      </c>
      <c r="C1493" s="18" t="s">
        <v>649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194</v>
      </c>
      <c r="C1494" s="18" t="s">
        <v>650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195</v>
      </c>
      <c r="C1495" s="18" t="s">
        <v>650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196</v>
      </c>
      <c r="C1496" s="18" t="s">
        <v>650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197</v>
      </c>
      <c r="C1497" s="18" t="s">
        <v>651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198</v>
      </c>
      <c r="C1498" s="18" t="s">
        <v>651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340</v>
      </c>
      <c r="C1499" s="18" t="s">
        <v>652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199</v>
      </c>
      <c r="C1500" s="18" t="s">
        <v>653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200</v>
      </c>
      <c r="C1501" s="18" t="s">
        <v>653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201</v>
      </c>
      <c r="C1502" s="18" t="s">
        <v>653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202</v>
      </c>
      <c r="C1503" s="18" t="s">
        <v>654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203</v>
      </c>
      <c r="C1504" s="18" t="s">
        <v>654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204</v>
      </c>
      <c r="C1505" s="18" t="s">
        <v>654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205</v>
      </c>
      <c r="C1506" s="18" t="s">
        <v>654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206</v>
      </c>
      <c r="C1507" s="18" t="s">
        <v>655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207</v>
      </c>
      <c r="C1508" s="18" t="s">
        <v>655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208</v>
      </c>
      <c r="C1509" s="18" t="s">
        <v>655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</v>
      </c>
      <c r="C1510" s="18" t="s">
        <v>655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210</v>
      </c>
      <c r="C1511" s="18" t="s">
        <v>2297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211</v>
      </c>
      <c r="C1512" s="18" t="s">
        <v>2297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212</v>
      </c>
      <c r="C1513" s="18" t="s">
        <v>2297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213</v>
      </c>
      <c r="C1514" s="18" t="s">
        <v>2297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341</v>
      </c>
      <c r="C1515" s="18" t="s">
        <v>656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214</v>
      </c>
      <c r="C1516" s="18" t="s">
        <v>657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215</v>
      </c>
      <c r="C1517" s="18" t="s">
        <v>657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216</v>
      </c>
      <c r="C1518" s="18" t="s">
        <v>658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217</v>
      </c>
      <c r="C1519" s="18" t="s">
        <v>658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218</v>
      </c>
      <c r="C1520" s="18" t="s">
        <v>658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219</v>
      </c>
      <c r="C1521" s="18" t="s">
        <v>658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220</v>
      </c>
      <c r="C1522" s="18" t="s">
        <v>658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221</v>
      </c>
      <c r="C1523" s="18" t="s">
        <v>2299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222</v>
      </c>
      <c r="C1524" s="18" t="s">
        <v>2299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223</v>
      </c>
      <c r="C1525" s="18" t="s">
        <v>2299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224</v>
      </c>
      <c r="C1526" s="18" t="s">
        <v>2299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225</v>
      </c>
      <c r="C1527" s="18" t="s">
        <v>2299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226</v>
      </c>
      <c r="C1528" s="18" t="s">
        <v>2299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342</v>
      </c>
      <c r="C1529" s="18" t="s">
        <v>2302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343</v>
      </c>
      <c r="C1530" s="18" t="s">
        <v>2303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344</v>
      </c>
      <c r="C1531" s="18" t="s">
        <v>2304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227</v>
      </c>
      <c r="C1532" s="18" t="s">
        <v>659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228</v>
      </c>
      <c r="C1533" s="18" t="s">
        <v>659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229</v>
      </c>
      <c r="C1534" s="18" t="s">
        <v>659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230</v>
      </c>
      <c r="C1535" s="18" t="s">
        <v>659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231</v>
      </c>
      <c r="C1536" s="18" t="s">
        <v>659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232</v>
      </c>
      <c r="C1537" s="18" t="s">
        <v>2306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233</v>
      </c>
      <c r="C1538" s="18" t="s">
        <v>2306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234</v>
      </c>
      <c r="C1539" s="18" t="s">
        <v>2306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235</v>
      </c>
      <c r="C1540" s="18" t="s">
        <v>2306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236</v>
      </c>
      <c r="C1541" s="18" t="s">
        <v>660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237</v>
      </c>
      <c r="C1542" s="18" t="s">
        <v>660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238</v>
      </c>
      <c r="C1543" s="18" t="s">
        <v>660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239</v>
      </c>
      <c r="C1544" s="18" t="s">
        <v>660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240</v>
      </c>
      <c r="C1545" s="18" t="s">
        <v>2308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241</v>
      </c>
      <c r="C1546" s="18" t="s">
        <v>2308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242</v>
      </c>
      <c r="C1547" s="18" t="s">
        <v>2308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243</v>
      </c>
      <c r="C1548" s="18" t="s">
        <v>2308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244</v>
      </c>
      <c r="C1549" s="18" t="s">
        <v>661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245</v>
      </c>
      <c r="C1550" s="18" t="s">
        <v>661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246</v>
      </c>
      <c r="C1551" s="18" t="s">
        <v>661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247</v>
      </c>
      <c r="C1552" s="18" t="s">
        <v>661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248</v>
      </c>
      <c r="C1553" s="18" t="s">
        <v>661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249</v>
      </c>
      <c r="C1554" s="18" t="s">
        <v>662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250</v>
      </c>
      <c r="C1555" s="18" t="s">
        <v>662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251</v>
      </c>
      <c r="C1556" s="18" t="s">
        <v>662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252</v>
      </c>
      <c r="C1557" s="18" t="s">
        <v>663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253</v>
      </c>
      <c r="C1558" s="18" t="s">
        <v>663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254</v>
      </c>
      <c r="C1559" s="18" t="s">
        <v>663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255</v>
      </c>
      <c r="C1560" s="18" t="s">
        <v>664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256</v>
      </c>
      <c r="C1561" s="18" t="s">
        <v>664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257</v>
      </c>
      <c r="C1562" s="18" t="s">
        <v>664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258</v>
      </c>
      <c r="C1563" s="18" t="s">
        <v>664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259</v>
      </c>
      <c r="C1564" s="18" t="s">
        <v>2313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260</v>
      </c>
      <c r="C1565" s="18" t="s">
        <v>2313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261</v>
      </c>
      <c r="C1566" s="18" t="s">
        <v>2313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345</v>
      </c>
      <c r="C1567" s="18" t="s">
        <v>2314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262</v>
      </c>
      <c r="C1568" s="18" t="s">
        <v>2315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263</v>
      </c>
      <c r="C1569" s="18" t="s">
        <v>2315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346</v>
      </c>
      <c r="C1570" s="18" t="s">
        <v>2316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347</v>
      </c>
      <c r="C1571" s="18" t="s">
        <v>2317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264</v>
      </c>
      <c r="C1572" s="18" t="s">
        <v>2318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265</v>
      </c>
      <c r="C1573" s="18" t="s">
        <v>2318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266</v>
      </c>
      <c r="C1574" s="18" t="s">
        <v>2318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348</v>
      </c>
      <c r="C1575" s="18" t="s">
        <v>2319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349</v>
      </c>
      <c r="C1576" s="18" t="s">
        <v>665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267</v>
      </c>
      <c r="C1577" s="18" t="s">
        <v>2321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268</v>
      </c>
      <c r="C1578" s="18" t="s">
        <v>2321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350</v>
      </c>
      <c r="C1579" s="18" t="s">
        <v>666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667</v>
      </c>
      <c r="D1580" s="17"/>
      <c r="E1580" s="169">
        <f>SUM(E14,E31,E96,E114,E128,E202,E248,E366,E407,E465,E476,E516,E558,E623,E644,E706,E719,E774,E836,E941,E967:E1579)</f>
        <v>104</v>
      </c>
      <c r="F1580" s="169">
        <f>SUM(F14,F31,F96,F114,F128,F202,F248,F366,F407,F465,F476,F516,F558,F623,F644,F706,F719,F774,F836,F941,F967:F1579)</f>
        <v>85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19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0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1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1</v>
      </c>
      <c r="R1580" s="169">
        <f>SUM(R14,R31,R96,R114,R128,R202,R248,R366,R407,R465,R476,R516,R558,R623,R644,R706,R719,R774,R836,R941,R967:R1579)</f>
        <v>17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10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2</v>
      </c>
      <c r="W1580" s="169">
        <f>SUM(W14,W31,W96,W114,W128,W202,W248,W366,W407,W465,W476,W516,W558,W623,W644,W706,W719,W774,W836,W941,W967:W1579)</f>
        <v>0</v>
      </c>
      <c r="X1580" s="169">
        <f>SUM(X14,X31,X96,X114,X128,X202,X248,X366,X407,X465,X476,X516,X558,X623,X644,X706,X719,X774,X836,X941,X967:X1579)</f>
        <v>4</v>
      </c>
      <c r="Y1580" s="169">
        <f>SUM(Y14,Y31,Y96,Y114,Y128,Y202,Y248,Y366,Y407,Y465,Y476,Y516,Y558,Y623,Y644,Y706,Y719,Y774,Y836,Y941,Y967:Y1579)</f>
        <v>4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2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7</v>
      </c>
      <c r="AH1580" s="169">
        <f>SUM(AH14,AH31,AH96,AH114,AH128,AH202,AH248,AH366,AH407,AH465,AH476,AH516,AH558,AH623,AH644,AH706,AH719,AH774,AH836,AH941,AH967:AH1579)</f>
        <v>25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39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2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6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11</v>
      </c>
      <c r="AS1580" s="169">
        <f>SUM(AS14,AS31,AS96,AS114,AS128,AS202,AS248,AS366,AS407,AS465,AS476,AS516,AS558,AS623,AS644,AS706,AS719,AS774,AS836,AS941,AS967:AS1579)</f>
        <v>7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6</v>
      </c>
      <c r="AV1580" s="169">
        <f>SUM(AV14,AV31,AV96,AV114,AV128,AV202,AV248,AV366,AV407,AV465,AV476,AV516,AV558,AV623,AV644,AV706,AV719,AV774,AV836,AV941,AV967:AV1579)</f>
        <v>1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2</v>
      </c>
      <c r="AZ1580" s="169">
        <f>SUM(AZ14,AZ31,AZ96,AZ114,AZ128,AZ202,AZ248,AZ366,AZ407,AZ465,AZ476,AZ516,AZ558,AZ623,AZ644,AZ706,AZ719,AZ774,AZ836,AZ941,AZ967:AZ1579)</f>
        <v>3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1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668</v>
      </c>
      <c r="D1581" s="20"/>
      <c r="E1581" s="163">
        <v>34</v>
      </c>
      <c r="F1581" s="163">
        <v>20</v>
      </c>
      <c r="G1581" s="163"/>
      <c r="H1581" s="163"/>
      <c r="I1581" s="163">
        <v>14</v>
      </c>
      <c r="J1581" s="163"/>
      <c r="K1581" s="163"/>
      <c r="L1581" s="163"/>
      <c r="M1581" s="163"/>
      <c r="N1581" s="163">
        <v>1</v>
      </c>
      <c r="O1581" s="163"/>
      <c r="P1581" s="163"/>
      <c r="Q1581" s="163"/>
      <c r="R1581" s="163">
        <v>13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1</v>
      </c>
      <c r="AE1581" s="167"/>
      <c r="AF1581" s="167"/>
      <c r="AG1581" s="167">
        <v>3</v>
      </c>
      <c r="AH1581" s="167">
        <v>14</v>
      </c>
      <c r="AI1581" s="167"/>
      <c r="AJ1581" s="167"/>
      <c r="AK1581" s="167">
        <v>2</v>
      </c>
      <c r="AL1581" s="167"/>
      <c r="AM1581" s="167"/>
      <c r="AN1581" s="167"/>
      <c r="AO1581" s="167"/>
      <c r="AP1581" s="167">
        <v>2</v>
      </c>
      <c r="AQ1581" s="167"/>
      <c r="AR1581" s="167">
        <v>2</v>
      </c>
      <c r="AS1581" s="167">
        <v>1</v>
      </c>
      <c r="AT1581" s="167"/>
      <c r="AU1581" s="167">
        <v>1</v>
      </c>
      <c r="AV1581" s="167"/>
      <c r="AW1581" s="167"/>
      <c r="AX1581" s="167"/>
      <c r="AY1581" s="167"/>
      <c r="AZ1581" s="167">
        <v>1</v>
      </c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669</v>
      </c>
      <c r="D1582" s="21"/>
      <c r="E1582" s="163">
        <v>44</v>
      </c>
      <c r="F1582" s="163">
        <v>40</v>
      </c>
      <c r="G1582" s="163"/>
      <c r="H1582" s="163"/>
      <c r="I1582" s="163">
        <v>4</v>
      </c>
      <c r="J1582" s="163"/>
      <c r="K1582" s="163"/>
      <c r="L1582" s="163"/>
      <c r="M1582" s="163"/>
      <c r="N1582" s="163"/>
      <c r="O1582" s="163"/>
      <c r="P1582" s="163"/>
      <c r="Q1582" s="163"/>
      <c r="R1582" s="163">
        <v>4</v>
      </c>
      <c r="S1582" s="163"/>
      <c r="T1582" s="167">
        <v>2</v>
      </c>
      <c r="U1582" s="167"/>
      <c r="V1582" s="167">
        <v>1</v>
      </c>
      <c r="W1582" s="167"/>
      <c r="X1582" s="167">
        <v>1</v>
      </c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>
        <v>4</v>
      </c>
      <c r="AH1582" s="167">
        <v>11</v>
      </c>
      <c r="AI1582" s="167"/>
      <c r="AJ1582" s="167"/>
      <c r="AK1582" s="167">
        <v>20</v>
      </c>
      <c r="AL1582" s="167"/>
      <c r="AM1582" s="167">
        <v>2</v>
      </c>
      <c r="AN1582" s="167"/>
      <c r="AO1582" s="167"/>
      <c r="AP1582" s="167">
        <v>2</v>
      </c>
      <c r="AQ1582" s="167"/>
      <c r="AR1582" s="167">
        <v>5</v>
      </c>
      <c r="AS1582" s="167">
        <v>3</v>
      </c>
      <c r="AT1582" s="167"/>
      <c r="AU1582" s="167">
        <v>2</v>
      </c>
      <c r="AV1582" s="167">
        <v>1</v>
      </c>
      <c r="AW1582" s="167"/>
      <c r="AX1582" s="167"/>
      <c r="AY1582" s="167">
        <v>1</v>
      </c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670</v>
      </c>
      <c r="D1583" s="21"/>
      <c r="E1583" s="163">
        <v>26</v>
      </c>
      <c r="F1583" s="163">
        <v>25</v>
      </c>
      <c r="G1583" s="163"/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>
        <v>1</v>
      </c>
      <c r="R1583" s="163"/>
      <c r="S1583" s="163"/>
      <c r="T1583" s="167">
        <v>8</v>
      </c>
      <c r="U1583" s="167"/>
      <c r="V1583" s="167">
        <v>1</v>
      </c>
      <c r="W1583" s="167"/>
      <c r="X1583" s="167">
        <v>3</v>
      </c>
      <c r="Y1583" s="167">
        <v>4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17</v>
      </c>
      <c r="AL1583" s="167"/>
      <c r="AM1583" s="167"/>
      <c r="AN1583" s="167"/>
      <c r="AO1583" s="167"/>
      <c r="AP1583" s="167">
        <v>2</v>
      </c>
      <c r="AQ1583" s="167"/>
      <c r="AR1583" s="167">
        <v>4</v>
      </c>
      <c r="AS1583" s="167">
        <v>3</v>
      </c>
      <c r="AT1583" s="167"/>
      <c r="AU1583" s="167">
        <v>3</v>
      </c>
      <c r="AV1583" s="167"/>
      <c r="AW1583" s="167"/>
      <c r="AX1583" s="167"/>
      <c r="AY1583" s="167">
        <v>1</v>
      </c>
      <c r="AZ1583" s="167">
        <v>2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</v>
      </c>
      <c r="BM1583" s="163"/>
    </row>
    <row r="1584" spans="1:65" ht="12.75">
      <c r="A1584" s="5">
        <v>1571</v>
      </c>
      <c r="B1584" s="26"/>
      <c r="C1584" s="21" t="s">
        <v>671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672</v>
      </c>
      <c r="D1585" s="64"/>
      <c r="E1585" s="163">
        <v>11</v>
      </c>
      <c r="F1585" s="163">
        <v>4</v>
      </c>
      <c r="G1585" s="163"/>
      <c r="H1585" s="163"/>
      <c r="I1585" s="163">
        <v>7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7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>
        <v>1</v>
      </c>
      <c r="AI1585" s="167"/>
      <c r="AJ1585" s="167"/>
      <c r="AK1585" s="167">
        <v>2</v>
      </c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673</v>
      </c>
      <c r="D1586" s="64"/>
      <c r="E1586" s="163">
        <v>9</v>
      </c>
      <c r="F1586" s="163">
        <v>7</v>
      </c>
      <c r="G1586" s="163"/>
      <c r="H1586" s="163"/>
      <c r="I1586" s="163">
        <v>2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2</v>
      </c>
      <c r="S1586" s="163"/>
      <c r="T1586" s="167">
        <v>1</v>
      </c>
      <c r="U1586" s="167"/>
      <c r="V1586" s="167"/>
      <c r="W1586" s="167"/>
      <c r="X1586" s="167"/>
      <c r="Y1586" s="167">
        <v>1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5</v>
      </c>
      <c r="AL1586" s="167"/>
      <c r="AM1586" s="167">
        <v>1</v>
      </c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674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675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06" t="s">
        <v>676</v>
      </c>
      <c r="D1590" s="23" t="s">
        <v>542</v>
      </c>
      <c r="E1590" s="27" t="s">
        <v>679</v>
      </c>
      <c r="F1590" s="94" t="s">
        <v>1126</v>
      </c>
      <c r="G1590" s="94" t="s">
        <v>1203</v>
      </c>
      <c r="H1590" s="94" t="s">
        <v>1193</v>
      </c>
      <c r="I1590" s="94" t="s">
        <v>1199</v>
      </c>
      <c r="J1590" s="94" t="s">
        <v>1213</v>
      </c>
      <c r="K1590" s="94" t="s">
        <v>1206</v>
      </c>
      <c r="L1590" s="94" t="s">
        <v>1196</v>
      </c>
      <c r="M1590" s="94" t="s">
        <v>1210</v>
      </c>
      <c r="N1590" s="94" t="s">
        <v>1216</v>
      </c>
      <c r="O1590" s="94" t="s">
        <v>1362</v>
      </c>
      <c r="P1590" s="94" t="s">
        <v>1363</v>
      </c>
      <c r="Q1590" s="94" t="s">
        <v>1364</v>
      </c>
      <c r="R1590" s="94" t="s">
        <v>1365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6" t="s">
        <v>367</v>
      </c>
      <c r="BA1590" s="176"/>
      <c r="BB1590" s="120"/>
      <c r="BC1590" s="177" t="s">
        <v>542</v>
      </c>
      <c r="BD1590" s="177"/>
      <c r="BE1590" s="177"/>
      <c r="BF1590" s="121" t="s">
        <v>542</v>
      </c>
      <c r="BG1590" s="180" t="s">
        <v>543</v>
      </c>
      <c r="BH1590" s="180"/>
      <c r="BI1590" s="180"/>
      <c r="BJ1590" s="180"/>
      <c r="BK1590" s="180"/>
      <c r="BL1590" s="120"/>
      <c r="BM1590" s="71" t="s">
        <v>542</v>
      </c>
    </row>
    <row r="1591" spans="1:65" s="61" customFormat="1" ht="19.5" customHeight="1">
      <c r="A1591" s="72"/>
      <c r="B1591" s="73"/>
      <c r="C1591" s="207"/>
      <c r="D1591" s="62" t="s">
        <v>542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178" t="s">
        <v>362</v>
      </c>
      <c r="BD1591" s="178"/>
      <c r="BE1591" s="178"/>
      <c r="BF1591" s="121" t="s">
        <v>542</v>
      </c>
      <c r="BG1591" s="178" t="s">
        <v>363</v>
      </c>
      <c r="BH1591" s="178"/>
      <c r="BI1591" s="178"/>
      <c r="BK1591" s="120"/>
      <c r="BL1591" s="120"/>
      <c r="BM1591" s="76" t="s">
        <v>542</v>
      </c>
    </row>
    <row r="1592" spans="1:65" ht="12.75" customHeight="1">
      <c r="A1592" s="7"/>
      <c r="B1592" s="12"/>
      <c r="C1592" s="201" t="s">
        <v>677</v>
      </c>
      <c r="D1592" s="23" t="s">
        <v>542</v>
      </c>
      <c r="E1592" s="26" t="s">
        <v>680</v>
      </c>
      <c r="F1592" s="77" t="s">
        <v>1127</v>
      </c>
      <c r="G1592" s="77" t="s">
        <v>1204</v>
      </c>
      <c r="H1592" s="77" t="s">
        <v>1194</v>
      </c>
      <c r="I1592" s="77" t="s">
        <v>1200</v>
      </c>
      <c r="J1592" s="77" t="s">
        <v>1214</v>
      </c>
      <c r="K1592" s="77" t="s">
        <v>1207</v>
      </c>
      <c r="L1592" s="67" t="s">
        <v>1197</v>
      </c>
      <c r="M1592" s="77" t="s">
        <v>1211</v>
      </c>
      <c r="N1592" s="77" t="s">
        <v>1217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368</v>
      </c>
      <c r="BA1592" s="179"/>
      <c r="BB1592" s="120"/>
      <c r="BC1592" s="177" t="s">
        <v>542</v>
      </c>
      <c r="BD1592" s="177"/>
      <c r="BE1592" s="177"/>
      <c r="BF1592" s="121" t="s">
        <v>542</v>
      </c>
      <c r="BG1592" s="180" t="s">
        <v>544</v>
      </c>
      <c r="BH1592" s="180"/>
      <c r="BI1592" s="180"/>
      <c r="BJ1592" s="180"/>
      <c r="BK1592" s="180"/>
      <c r="BL1592" s="120"/>
      <c r="BM1592" s="42" t="s">
        <v>542</v>
      </c>
    </row>
    <row r="1593" spans="1:68" s="61" customFormat="1" ht="19.5" customHeight="1">
      <c r="A1593" s="7"/>
      <c r="B1593" s="63"/>
      <c r="C1593" s="202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8" t="s">
        <v>362</v>
      </c>
      <c r="BD1593" s="178"/>
      <c r="BE1593" s="178"/>
      <c r="BF1593" s="120"/>
      <c r="BG1593" s="178" t="s">
        <v>363</v>
      </c>
      <c r="BH1593" s="178"/>
      <c r="BI1593" s="178"/>
      <c r="BK1593" s="120"/>
      <c r="BL1593" s="120"/>
      <c r="BM1593" s="82" t="s">
        <v>542</v>
      </c>
      <c r="BN1593" s="93"/>
      <c r="BO1593" s="93"/>
      <c r="BP1593" s="93"/>
    </row>
    <row r="1594" spans="53:64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52:64" ht="12.75">
      <c r="AZ1595" s="124" t="s">
        <v>365</v>
      </c>
      <c r="BB1595" s="182" t="s">
        <v>545</v>
      </c>
      <c r="BC1595" s="182"/>
      <c r="BD1595" s="182"/>
      <c r="BE1595" s="120"/>
      <c r="BF1595" s="170" t="s">
        <v>366</v>
      </c>
      <c r="BG1595" s="170"/>
      <c r="BH1595" s="170"/>
      <c r="BI1595" s="171" t="s">
        <v>546</v>
      </c>
      <c r="BJ1595" s="171"/>
      <c r="BK1595" s="171"/>
      <c r="BL1595" s="171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81" t="s">
        <v>364</v>
      </c>
      <c r="BA1597" s="181"/>
      <c r="BB1597" s="211" t="s">
        <v>547</v>
      </c>
      <c r="BC1597" s="211"/>
      <c r="BD1597" s="211"/>
      <c r="BF1597" s="212" t="s">
        <v>548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&amp;L01D22381&amp;CФорма № 6-8, Підрозділ: Ямпільський районний суд Вінницької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542</v>
      </c>
      <c r="C4" s="153"/>
      <c r="D4" s="153"/>
    </row>
    <row r="5" spans="1:69" ht="12.75" customHeight="1" hidden="1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0" t="s">
        <v>439</v>
      </c>
      <c r="B6" s="214" t="s">
        <v>685</v>
      </c>
      <c r="C6" s="216" t="s">
        <v>1743</v>
      </c>
      <c r="D6" s="151"/>
      <c r="E6" s="195" t="s">
        <v>440</v>
      </c>
      <c r="F6" s="195" t="s">
        <v>441</v>
      </c>
      <c r="G6" s="213"/>
      <c r="H6" s="213"/>
      <c r="I6" s="213"/>
      <c r="J6" s="213"/>
      <c r="K6" s="213"/>
      <c r="L6" s="213"/>
      <c r="M6" s="213"/>
      <c r="N6" s="195" t="s">
        <v>442</v>
      </c>
      <c r="O6" s="195"/>
      <c r="P6" s="195"/>
      <c r="Q6" s="195"/>
      <c r="R6" s="195"/>
      <c r="S6" s="195"/>
      <c r="T6" s="195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5" t="s">
        <v>444</v>
      </c>
      <c r="AN6" s="213"/>
      <c r="AO6" s="213"/>
      <c r="AP6" s="213"/>
      <c r="AQ6" s="213"/>
      <c r="AR6" s="213"/>
      <c r="AS6" s="213"/>
      <c r="AT6" s="195" t="s">
        <v>445</v>
      </c>
      <c r="AU6" s="195" t="s">
        <v>446</v>
      </c>
      <c r="AV6" s="195" t="s">
        <v>447</v>
      </c>
      <c r="AW6" s="195" t="s">
        <v>448</v>
      </c>
      <c r="AX6" s="195"/>
      <c r="AY6" s="195"/>
      <c r="AZ6" s="195"/>
      <c r="BA6" s="195" t="s">
        <v>449</v>
      </c>
      <c r="BB6" s="195"/>
      <c r="BC6" s="195"/>
      <c r="BD6" s="195"/>
      <c r="BE6" s="195" t="s">
        <v>449</v>
      </c>
      <c r="BF6" s="195"/>
      <c r="BG6" s="195"/>
      <c r="BH6" s="195" t="s">
        <v>450</v>
      </c>
      <c r="BI6" s="195"/>
      <c r="BJ6" s="195"/>
      <c r="BK6" s="195"/>
      <c r="BL6" s="195"/>
      <c r="BM6" s="195"/>
      <c r="BN6" s="195"/>
      <c r="BO6" s="195"/>
      <c r="BP6" s="195"/>
      <c r="BQ6" s="195"/>
    </row>
    <row r="7" spans="1:69" ht="21.75" customHeight="1">
      <c r="A7" s="213"/>
      <c r="B7" s="215"/>
      <c r="C7" s="216"/>
      <c r="D7" s="151"/>
      <c r="E7" s="195"/>
      <c r="F7" s="195" t="s">
        <v>451</v>
      </c>
      <c r="G7" s="195" t="s">
        <v>452</v>
      </c>
      <c r="H7" s="195" t="s">
        <v>453</v>
      </c>
      <c r="I7" s="195" t="s">
        <v>454</v>
      </c>
      <c r="J7" s="195"/>
      <c r="K7" s="195"/>
      <c r="L7" s="195" t="s">
        <v>455</v>
      </c>
      <c r="M7" s="195"/>
      <c r="N7" s="195" t="s">
        <v>456</v>
      </c>
      <c r="O7" s="195" t="s">
        <v>457</v>
      </c>
      <c r="P7" s="195" t="s">
        <v>458</v>
      </c>
      <c r="Q7" s="195" t="s">
        <v>459</v>
      </c>
      <c r="R7" s="195" t="s">
        <v>460</v>
      </c>
      <c r="S7" s="195" t="s">
        <v>461</v>
      </c>
      <c r="T7" s="195" t="s">
        <v>462</v>
      </c>
      <c r="U7" s="195" t="s">
        <v>463</v>
      </c>
      <c r="V7" s="195" t="s">
        <v>464</v>
      </c>
      <c r="W7" s="195" t="s">
        <v>465</v>
      </c>
      <c r="X7" s="195" t="s">
        <v>466</v>
      </c>
      <c r="Y7" s="195" t="s">
        <v>467</v>
      </c>
      <c r="Z7" s="195" t="s">
        <v>468</v>
      </c>
      <c r="AA7" s="195" t="s">
        <v>469</v>
      </c>
      <c r="AB7" s="195" t="s">
        <v>470</v>
      </c>
      <c r="AC7" s="195" t="s">
        <v>471</v>
      </c>
      <c r="AD7" s="195" t="s">
        <v>472</v>
      </c>
      <c r="AE7" s="195" t="s">
        <v>473</v>
      </c>
      <c r="AF7" s="195" t="s">
        <v>474</v>
      </c>
      <c r="AG7" s="195" t="s">
        <v>475</v>
      </c>
      <c r="AH7" s="195" t="s">
        <v>476</v>
      </c>
      <c r="AI7" s="195" t="s">
        <v>477</v>
      </c>
      <c r="AJ7" s="195" t="s">
        <v>478</v>
      </c>
      <c r="AK7" s="195" t="s">
        <v>479</v>
      </c>
      <c r="AL7" s="195" t="s">
        <v>480</v>
      </c>
      <c r="AM7" s="195" t="s">
        <v>481</v>
      </c>
      <c r="AN7" s="195" t="s">
        <v>482</v>
      </c>
      <c r="AO7" s="195" t="s">
        <v>483</v>
      </c>
      <c r="AP7" s="195" t="s">
        <v>484</v>
      </c>
      <c r="AQ7" s="195" t="s">
        <v>485</v>
      </c>
      <c r="AR7" s="195" t="s">
        <v>486</v>
      </c>
      <c r="AS7" s="195" t="s">
        <v>1259</v>
      </c>
      <c r="AT7" s="195"/>
      <c r="AU7" s="195"/>
      <c r="AV7" s="195"/>
      <c r="AW7" s="224" t="s">
        <v>1229</v>
      </c>
      <c r="AX7" s="195" t="s">
        <v>1224</v>
      </c>
      <c r="AY7" s="195"/>
      <c r="AZ7" s="195"/>
      <c r="BA7" s="195" t="s">
        <v>487</v>
      </c>
      <c r="BB7" s="195" t="s">
        <v>488</v>
      </c>
      <c r="BC7" s="195" t="s">
        <v>489</v>
      </c>
      <c r="BD7" s="195" t="s">
        <v>490</v>
      </c>
      <c r="BE7" s="195" t="s">
        <v>491</v>
      </c>
      <c r="BF7" s="195" t="s">
        <v>492</v>
      </c>
      <c r="BG7" s="195" t="s">
        <v>493</v>
      </c>
      <c r="BH7" s="195" t="s">
        <v>494</v>
      </c>
      <c r="BI7" s="195" t="s">
        <v>495</v>
      </c>
      <c r="BJ7" s="195"/>
      <c r="BK7" s="195"/>
      <c r="BL7" s="195"/>
      <c r="BM7" s="195" t="s">
        <v>496</v>
      </c>
      <c r="BN7" s="195"/>
      <c r="BO7" s="225" t="s">
        <v>497</v>
      </c>
      <c r="BP7" s="225"/>
      <c r="BQ7" s="225"/>
    </row>
    <row r="8" spans="1:69" ht="12.75" customHeight="1">
      <c r="A8" s="213"/>
      <c r="B8" s="215"/>
      <c r="C8" s="216"/>
      <c r="D8" s="151"/>
      <c r="E8" s="195"/>
      <c r="F8" s="195"/>
      <c r="G8" s="195"/>
      <c r="H8" s="195"/>
      <c r="I8" s="195" t="s">
        <v>498</v>
      </c>
      <c r="J8" s="195" t="s">
        <v>499</v>
      </c>
      <c r="K8" s="195"/>
      <c r="L8" s="195" t="s">
        <v>500</v>
      </c>
      <c r="M8" s="195" t="s">
        <v>501</v>
      </c>
      <c r="N8" s="213"/>
      <c r="O8" s="213"/>
      <c r="P8" s="213"/>
      <c r="Q8" s="213"/>
      <c r="R8" s="213"/>
      <c r="S8" s="213"/>
      <c r="T8" s="213"/>
      <c r="U8" s="195"/>
      <c r="V8" s="195"/>
      <c r="W8" s="195"/>
      <c r="X8" s="195"/>
      <c r="Y8" s="195"/>
      <c r="Z8" s="195"/>
      <c r="AA8" s="195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 t="s">
        <v>502</v>
      </c>
      <c r="AY8" s="195" t="s">
        <v>503</v>
      </c>
      <c r="AZ8" s="195" t="s">
        <v>504</v>
      </c>
      <c r="BA8" s="195"/>
      <c r="BB8" s="195"/>
      <c r="BC8" s="195"/>
      <c r="BD8" s="195"/>
      <c r="BE8" s="195"/>
      <c r="BF8" s="195"/>
      <c r="BG8" s="195"/>
      <c r="BH8" s="195"/>
      <c r="BI8" s="224" t="s">
        <v>1229</v>
      </c>
      <c r="BJ8" s="195" t="s">
        <v>1224</v>
      </c>
      <c r="BK8" s="195"/>
      <c r="BL8" s="195"/>
      <c r="BM8" s="195"/>
      <c r="BN8" s="195"/>
      <c r="BO8" s="225"/>
      <c r="BP8" s="225"/>
      <c r="BQ8" s="225"/>
    </row>
    <row r="9" spans="1:69" ht="12.75" customHeight="1">
      <c r="A9" s="213"/>
      <c r="B9" s="215"/>
      <c r="C9" s="216"/>
      <c r="D9" s="151"/>
      <c r="E9" s="195"/>
      <c r="F9" s="195"/>
      <c r="G9" s="195"/>
      <c r="H9" s="195"/>
      <c r="I9" s="195"/>
      <c r="J9" s="195" t="s">
        <v>505</v>
      </c>
      <c r="K9" s="195" t="s">
        <v>506</v>
      </c>
      <c r="L9" s="195"/>
      <c r="M9" s="195"/>
      <c r="N9" s="213"/>
      <c r="O9" s="213"/>
      <c r="P9" s="213"/>
      <c r="Q9" s="213"/>
      <c r="R9" s="213"/>
      <c r="S9" s="213"/>
      <c r="T9" s="213"/>
      <c r="U9" s="195"/>
      <c r="V9" s="195"/>
      <c r="W9" s="195"/>
      <c r="X9" s="195"/>
      <c r="Y9" s="195"/>
      <c r="Z9" s="195"/>
      <c r="AA9" s="195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224"/>
      <c r="BJ9" s="195" t="s">
        <v>507</v>
      </c>
      <c r="BK9" s="195" t="s">
        <v>1209</v>
      </c>
      <c r="BL9" s="195" t="s">
        <v>1223</v>
      </c>
      <c r="BM9" s="224" t="s">
        <v>1229</v>
      </c>
      <c r="BN9" s="195" t="s">
        <v>508</v>
      </c>
      <c r="BO9" s="195" t="s">
        <v>509</v>
      </c>
      <c r="BP9" s="195" t="s">
        <v>510</v>
      </c>
      <c r="BQ9" s="195" t="s">
        <v>511</v>
      </c>
    </row>
    <row r="10" spans="1:69" ht="66" customHeight="1">
      <c r="A10" s="213"/>
      <c r="B10" s="215"/>
      <c r="C10" s="216"/>
      <c r="D10" s="151"/>
      <c r="E10" s="217"/>
      <c r="F10" s="195"/>
      <c r="G10" s="195"/>
      <c r="H10" s="195"/>
      <c r="I10" s="195"/>
      <c r="J10" s="195"/>
      <c r="K10" s="195"/>
      <c r="L10" s="195"/>
      <c r="M10" s="195"/>
      <c r="N10" s="213"/>
      <c r="O10" s="213"/>
      <c r="P10" s="213"/>
      <c r="Q10" s="213"/>
      <c r="R10" s="213"/>
      <c r="S10" s="213"/>
      <c r="T10" s="213"/>
      <c r="U10" s="195"/>
      <c r="V10" s="195"/>
      <c r="W10" s="195"/>
      <c r="X10" s="195"/>
      <c r="Y10" s="195"/>
      <c r="Z10" s="195"/>
      <c r="AA10" s="195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224"/>
      <c r="BJ10" s="213"/>
      <c r="BK10" s="195"/>
      <c r="BL10" s="195"/>
      <c r="BM10" s="224"/>
      <c r="BN10" s="195"/>
      <c r="BO10" s="195"/>
      <c r="BP10" s="195"/>
      <c r="BQ10" s="195"/>
    </row>
    <row r="11" spans="1:69" ht="12.75">
      <c r="A11" s="3"/>
      <c r="B11" s="156" t="s">
        <v>686</v>
      </c>
      <c r="C11" s="157" t="s">
        <v>1744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687</v>
      </c>
      <c r="C14" s="18" t="s">
        <v>1746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688</v>
      </c>
      <c r="C15" s="18" t="s">
        <v>1747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690</v>
      </c>
      <c r="C17" s="18" t="s">
        <v>1747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691</v>
      </c>
      <c r="C18" s="18" t="s">
        <v>1748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692</v>
      </c>
      <c r="C19" s="18" t="s">
        <v>1748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693</v>
      </c>
      <c r="C20" s="18" t="s">
        <v>1748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694</v>
      </c>
      <c r="C25" s="18" t="s">
        <v>1749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1750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1751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695</v>
      </c>
      <c r="C28" s="18" t="s">
        <v>1752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1367</v>
      </c>
      <c r="C29" s="18" t="s">
        <v>1366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1368</v>
      </c>
      <c r="C30" s="18" t="s">
        <v>1366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696</v>
      </c>
      <c r="C31" s="18" t="s">
        <v>1753</v>
      </c>
      <c r="D31" s="18"/>
      <c r="E31" s="163">
        <f>SUM(E32:E95)</f>
        <v>12</v>
      </c>
      <c r="F31" s="163">
        <f>SUM(F32:F95)</f>
        <v>12</v>
      </c>
      <c r="G31" s="163">
        <f>SUM(G32:G95)</f>
        <v>0</v>
      </c>
      <c r="H31" s="163">
        <f>SUM(H32:H95)</f>
        <v>4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3</v>
      </c>
      <c r="Q31" s="163">
        <f>SUM(Q32:Q95)</f>
        <v>3</v>
      </c>
      <c r="R31" s="163">
        <f>SUM(R32:R95)</f>
        <v>6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12</v>
      </c>
      <c r="AJ31" s="163">
        <f>SUM(AJ32:AJ95)</f>
        <v>1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9</v>
      </c>
      <c r="AQ31" s="163">
        <f>SUM(AQ32:AQ95)</f>
        <v>2</v>
      </c>
      <c r="AR31" s="163">
        <f>SUM(AR32:AR95)</f>
        <v>0</v>
      </c>
      <c r="AS31" s="163">
        <f>SUM(AS32:AS95)</f>
        <v>1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1</v>
      </c>
      <c r="AX31" s="163">
        <f>SUM(AX32:AX95)</f>
        <v>1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1</v>
      </c>
      <c r="BG31" s="163">
        <f>SUM(BG32:BG95)</f>
        <v>0</v>
      </c>
      <c r="BH31" s="163">
        <f>SUM(BH32:BH95)</f>
        <v>1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697</v>
      </c>
      <c r="C32" s="18" t="s">
        <v>1754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1755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1756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1757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699</v>
      </c>
      <c r="C37" s="18" t="s">
        <v>1758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700</v>
      </c>
      <c r="C38" s="18" t="s">
        <v>1758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701</v>
      </c>
      <c r="C39" s="18" t="s">
        <v>1759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702</v>
      </c>
      <c r="C40" s="18" t="s">
        <v>1759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703</v>
      </c>
      <c r="C41" s="18" t="s">
        <v>1759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704</v>
      </c>
      <c r="C42" s="18" t="s">
        <v>1760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705</v>
      </c>
      <c r="C43" s="18" t="s">
        <v>1760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706</v>
      </c>
      <c r="C44" s="18" t="s">
        <v>1761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>
        <v>1</v>
      </c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707</v>
      </c>
      <c r="C45" s="18" t="s">
        <v>1761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1762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1763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708</v>
      </c>
      <c r="C48" s="18" t="s">
        <v>1764</v>
      </c>
      <c r="D48" s="18"/>
      <c r="E48" s="163">
        <v>7</v>
      </c>
      <c r="F48" s="167">
        <v>7</v>
      </c>
      <c r="G48" s="167"/>
      <c r="H48" s="163">
        <v>3</v>
      </c>
      <c r="I48" s="163"/>
      <c r="J48" s="167"/>
      <c r="K48" s="167"/>
      <c r="L48" s="167"/>
      <c r="M48" s="167"/>
      <c r="N48" s="163"/>
      <c r="O48" s="167"/>
      <c r="P48" s="167">
        <v>1</v>
      </c>
      <c r="Q48" s="163">
        <v>2</v>
      </c>
      <c r="R48" s="167">
        <v>4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7</v>
      </c>
      <c r="AJ48" s="163"/>
      <c r="AK48" s="163"/>
      <c r="AL48" s="163"/>
      <c r="AM48" s="167"/>
      <c r="AN48" s="167"/>
      <c r="AO48" s="167"/>
      <c r="AP48" s="167">
        <v>6</v>
      </c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709</v>
      </c>
      <c r="C49" s="18" t="s">
        <v>1764</v>
      </c>
      <c r="D49" s="18"/>
      <c r="E49" s="163">
        <v>4</v>
      </c>
      <c r="F49" s="167">
        <v>4</v>
      </c>
      <c r="G49" s="167"/>
      <c r="H49" s="163">
        <v>1</v>
      </c>
      <c r="I49" s="163"/>
      <c r="J49" s="167"/>
      <c r="K49" s="167"/>
      <c r="L49" s="167">
        <v>1</v>
      </c>
      <c r="M49" s="167"/>
      <c r="N49" s="163"/>
      <c r="O49" s="167"/>
      <c r="P49" s="167">
        <v>2</v>
      </c>
      <c r="Q49" s="163"/>
      <c r="R49" s="167">
        <v>2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4</v>
      </c>
      <c r="AJ49" s="163">
        <v>1</v>
      </c>
      <c r="AK49" s="163"/>
      <c r="AL49" s="163"/>
      <c r="AM49" s="167"/>
      <c r="AN49" s="167"/>
      <c r="AO49" s="167"/>
      <c r="AP49" s="167">
        <v>2</v>
      </c>
      <c r="AQ49" s="167">
        <v>1</v>
      </c>
      <c r="AR49" s="163"/>
      <c r="AS49" s="163">
        <v>1</v>
      </c>
      <c r="AT49" s="167"/>
      <c r="AU49" s="163"/>
      <c r="AV49" s="167"/>
      <c r="AW49" s="167">
        <v>1</v>
      </c>
      <c r="AX49" s="167">
        <v>1</v>
      </c>
      <c r="AY49" s="167"/>
      <c r="AZ49" s="167"/>
      <c r="BA49" s="163"/>
      <c r="BB49" s="163"/>
      <c r="BC49" s="163"/>
      <c r="BD49" s="163"/>
      <c r="BE49" s="167"/>
      <c r="BF49" s="167">
        <v>1</v>
      </c>
      <c r="BG49" s="167"/>
      <c r="BH49" s="167">
        <v>1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710</v>
      </c>
      <c r="C50" s="18" t="s">
        <v>1765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711</v>
      </c>
      <c r="C51" s="18" t="s">
        <v>1765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712</v>
      </c>
      <c r="C52" s="18" t="s">
        <v>1766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713</v>
      </c>
      <c r="C53" s="18" t="s">
        <v>1766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714</v>
      </c>
      <c r="C54" s="18" t="s">
        <v>1766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715</v>
      </c>
      <c r="C55" s="18" t="s">
        <v>1766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1767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716</v>
      </c>
      <c r="C57" s="18" t="s">
        <v>1768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717</v>
      </c>
      <c r="C58" s="18" t="s">
        <v>1768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718</v>
      </c>
      <c r="C59" s="18" t="s">
        <v>1769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719</v>
      </c>
      <c r="C60" s="18" t="s">
        <v>1769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720</v>
      </c>
      <c r="C61" s="18" t="s">
        <v>1769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721</v>
      </c>
      <c r="C62" s="18" t="s">
        <v>1769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722</v>
      </c>
      <c r="C63" s="18" t="s">
        <v>1770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723</v>
      </c>
      <c r="C64" s="18" t="s">
        <v>1770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1771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724</v>
      </c>
      <c r="C66" s="18" t="s">
        <v>1772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725</v>
      </c>
      <c r="C67" s="18" t="s">
        <v>1772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726</v>
      </c>
      <c r="C68" s="18" t="s">
        <v>1772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727</v>
      </c>
      <c r="C69" s="18" t="s">
        <v>1773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728</v>
      </c>
      <c r="C70" s="18" t="s">
        <v>1773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729</v>
      </c>
      <c r="C71" s="18" t="s">
        <v>1774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730</v>
      </c>
      <c r="C72" s="18" t="s">
        <v>1774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731</v>
      </c>
      <c r="C73" s="18" t="s">
        <v>1774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732</v>
      </c>
      <c r="C74" s="18" t="s">
        <v>1775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733</v>
      </c>
      <c r="C75" s="18" t="s">
        <v>1775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734</v>
      </c>
      <c r="C76" s="18" t="s">
        <v>1775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735</v>
      </c>
      <c r="C77" s="18" t="s">
        <v>1776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736</v>
      </c>
      <c r="C78" s="18" t="s">
        <v>1776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1777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737</v>
      </c>
      <c r="C80" s="18" t="s">
        <v>1778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738</v>
      </c>
      <c r="C81" s="18" t="s">
        <v>1778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739</v>
      </c>
      <c r="C82" s="18" t="s">
        <v>1779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740</v>
      </c>
      <c r="C83" s="18" t="s">
        <v>1779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1780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741</v>
      </c>
      <c r="C85" s="18" t="s">
        <v>1781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742</v>
      </c>
      <c r="C86" s="18" t="s">
        <v>1781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743</v>
      </c>
      <c r="C87" s="18" t="s">
        <v>1782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744</v>
      </c>
      <c r="C88" s="18" t="s">
        <v>1782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745</v>
      </c>
      <c r="C89" s="18" t="s">
        <v>1782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746</v>
      </c>
      <c r="C90" s="18" t="s">
        <v>1782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747</v>
      </c>
      <c r="C91" s="18" t="s">
        <v>1782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748</v>
      </c>
      <c r="C92" s="18" t="s">
        <v>1783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749</v>
      </c>
      <c r="C93" s="18" t="s">
        <v>1783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750</v>
      </c>
      <c r="C94" s="18" t="s">
        <v>1783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1784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751</v>
      </c>
      <c r="C96" s="18" t="s">
        <v>1785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752</v>
      </c>
      <c r="C97" s="18" t="s">
        <v>1786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753</v>
      </c>
      <c r="C98" s="18" t="s">
        <v>1786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754</v>
      </c>
      <c r="C99" s="18" t="s">
        <v>1786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755</v>
      </c>
      <c r="C100" s="18" t="s">
        <v>1787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756</v>
      </c>
      <c r="C101" s="18" t="s">
        <v>1787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1788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757</v>
      </c>
      <c r="C103" s="18" t="s">
        <v>1789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758</v>
      </c>
      <c r="C104" s="18" t="s">
        <v>1789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759</v>
      </c>
      <c r="C105" s="18" t="s">
        <v>1789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760</v>
      </c>
      <c r="C106" s="18" t="s">
        <v>1790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761</v>
      </c>
      <c r="C107" s="18" t="s">
        <v>1790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1685</v>
      </c>
      <c r="C108" s="18" t="s">
        <v>1790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762</v>
      </c>
      <c r="C109" s="18" t="s">
        <v>1791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763</v>
      </c>
      <c r="C110" s="18" t="s">
        <v>1791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764</v>
      </c>
      <c r="C111" s="18" t="s">
        <v>1791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765</v>
      </c>
      <c r="C112" s="18" t="s">
        <v>1792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766</v>
      </c>
      <c r="C113" s="18" t="s">
        <v>1792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767</v>
      </c>
      <c r="C114" s="18" t="s">
        <v>1793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768</v>
      </c>
      <c r="C115" s="18" t="s">
        <v>1794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769</v>
      </c>
      <c r="C116" s="18" t="s">
        <v>1794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770</v>
      </c>
      <c r="C117" s="18" t="s">
        <v>1794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771</v>
      </c>
      <c r="C118" s="18" t="s">
        <v>1794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772</v>
      </c>
      <c r="C119" s="18" t="s">
        <v>1795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773</v>
      </c>
      <c r="C120" s="18" t="s">
        <v>1795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774</v>
      </c>
      <c r="C121" s="18" t="s">
        <v>1795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775</v>
      </c>
      <c r="C122" s="18" t="s">
        <v>1796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776</v>
      </c>
      <c r="C123" s="18" t="s">
        <v>1796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777</v>
      </c>
      <c r="C124" s="18" t="s">
        <v>1797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778</v>
      </c>
      <c r="C125" s="18" t="s">
        <v>1797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779</v>
      </c>
      <c r="C126" s="18" t="s">
        <v>1798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780</v>
      </c>
      <c r="C127" s="18" t="s">
        <v>1798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781</v>
      </c>
      <c r="C128" s="18" t="s">
        <v>1799</v>
      </c>
      <c r="D128" s="18"/>
      <c r="E128" s="163">
        <f>SUM(E129:E201)</f>
        <v>2</v>
      </c>
      <c r="F128" s="163">
        <f>SUM(F129:F201)</f>
        <v>2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1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2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1</v>
      </c>
      <c r="AR128" s="163">
        <f>SUM(AR129:AR201)</f>
        <v>1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1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782</v>
      </c>
      <c r="C129" s="18" t="s">
        <v>1800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783</v>
      </c>
      <c r="C130" s="18" t="s">
        <v>1800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784</v>
      </c>
      <c r="C131" s="18" t="s">
        <v>1800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785</v>
      </c>
      <c r="C132" s="18" t="s">
        <v>1800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786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787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788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789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790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791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792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793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794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795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796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797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798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799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800</v>
      </c>
      <c r="C147" s="18" t="s">
        <v>1801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801</v>
      </c>
      <c r="C148" s="18" t="s">
        <v>1801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802</v>
      </c>
      <c r="C149" s="18" t="s">
        <v>1802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803</v>
      </c>
      <c r="C150" s="18" t="s">
        <v>1802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804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805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806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807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808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809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810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811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812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813</v>
      </c>
      <c r="C161" s="18" t="s">
        <v>1804</v>
      </c>
      <c r="D161" s="18"/>
      <c r="E161" s="163">
        <v>2</v>
      </c>
      <c r="F161" s="167">
        <v>2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>
        <v>1</v>
      </c>
      <c r="R161" s="167">
        <v>1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2</v>
      </c>
      <c r="AJ161" s="163"/>
      <c r="AK161" s="163"/>
      <c r="AL161" s="163"/>
      <c r="AM161" s="167"/>
      <c r="AN161" s="167"/>
      <c r="AO161" s="167"/>
      <c r="AP161" s="167"/>
      <c r="AQ161" s="167">
        <v>1</v>
      </c>
      <c r="AR161" s="163">
        <v>1</v>
      </c>
      <c r="AS161" s="163"/>
      <c r="AT161" s="167"/>
      <c r="AU161" s="163"/>
      <c r="AV161" s="167">
        <v>1</v>
      </c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814</v>
      </c>
      <c r="C162" s="18" t="s">
        <v>1804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815</v>
      </c>
      <c r="C163" s="18" t="s">
        <v>1805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816</v>
      </c>
      <c r="C164" s="18" t="s">
        <v>1805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817</v>
      </c>
      <c r="C165" s="18" t="s">
        <v>1806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818</v>
      </c>
      <c r="C166" s="18" t="s">
        <v>1806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819</v>
      </c>
      <c r="C167" s="18" t="s">
        <v>1807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820</v>
      </c>
      <c r="C168" s="18" t="s">
        <v>1807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1808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1809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821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822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823</v>
      </c>
      <c r="C173" s="18" t="s">
        <v>1810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824</v>
      </c>
      <c r="C174" s="18" t="s">
        <v>1810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1811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825</v>
      </c>
      <c r="C176" s="18" t="s">
        <v>1812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826</v>
      </c>
      <c r="C177" s="18" t="s">
        <v>1812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827</v>
      </c>
      <c r="C178" s="18" t="s">
        <v>1813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828</v>
      </c>
      <c r="C179" s="18" t="s">
        <v>1813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829</v>
      </c>
      <c r="C180" s="18" t="s">
        <v>1814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830</v>
      </c>
      <c r="C181" s="18" t="s">
        <v>1814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1815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831</v>
      </c>
      <c r="C183" s="18" t="s">
        <v>1816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832</v>
      </c>
      <c r="C184" s="18" t="s">
        <v>1816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833</v>
      </c>
      <c r="C185" s="18" t="s">
        <v>1817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834</v>
      </c>
      <c r="C186" s="18" t="s">
        <v>1817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835</v>
      </c>
      <c r="C187" s="18" t="s">
        <v>1817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836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837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838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1818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1819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839</v>
      </c>
      <c r="C193" s="18" t="s">
        <v>1820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840</v>
      </c>
      <c r="C194" s="18" t="s">
        <v>1820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841</v>
      </c>
      <c r="C195" s="18" t="s">
        <v>1821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842</v>
      </c>
      <c r="C196" s="18" t="s">
        <v>1821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1822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843</v>
      </c>
      <c r="C198" s="18" t="s">
        <v>1823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844</v>
      </c>
      <c r="C199" s="18" t="s">
        <v>1823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845</v>
      </c>
      <c r="C200" s="18" t="s">
        <v>1824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846</v>
      </c>
      <c r="C201" s="18" t="s">
        <v>1824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847</v>
      </c>
      <c r="C202" s="18" t="s">
        <v>1825</v>
      </c>
      <c r="D202" s="18"/>
      <c r="E202" s="163">
        <f>SUM(E203:E247)</f>
        <v>45</v>
      </c>
      <c r="F202" s="163">
        <f>SUM(F203:F247)</f>
        <v>45</v>
      </c>
      <c r="G202" s="163">
        <f>SUM(G203:G247)</f>
        <v>0</v>
      </c>
      <c r="H202" s="163">
        <f>SUM(H203:H247)</f>
        <v>9</v>
      </c>
      <c r="I202" s="163">
        <f>SUM(I203:I247)</f>
        <v>12</v>
      </c>
      <c r="J202" s="163">
        <f>SUM(J203:J247)</f>
        <v>0</v>
      </c>
      <c r="K202" s="163">
        <f>SUM(K203:K247)</f>
        <v>0</v>
      </c>
      <c r="L202" s="163">
        <f>SUM(L203:L247)</f>
        <v>1</v>
      </c>
      <c r="M202" s="163">
        <f>SUM(M203:M247)</f>
        <v>0</v>
      </c>
      <c r="N202" s="163">
        <f>SUM(N203:N247)</f>
        <v>4</v>
      </c>
      <c r="O202" s="163">
        <f>SUM(O203:O247)</f>
        <v>1</v>
      </c>
      <c r="P202" s="163">
        <f>SUM(P203:P247)</f>
        <v>12</v>
      </c>
      <c r="Q202" s="163">
        <f>SUM(Q203:Q247)</f>
        <v>1</v>
      </c>
      <c r="R202" s="163">
        <f>SUM(R203:R247)</f>
        <v>23</v>
      </c>
      <c r="S202" s="163">
        <f>SUM(S203:S247)</f>
        <v>4</v>
      </c>
      <c r="T202" s="163">
        <f>SUM(T203:T247)</f>
        <v>0</v>
      </c>
      <c r="U202" s="163">
        <f>SUM(U203:U247)</f>
        <v>0</v>
      </c>
      <c r="V202" s="163">
        <f>SUM(V203:V247)</f>
        <v>0</v>
      </c>
      <c r="W202" s="163">
        <f>SUM(W203:W247)</f>
        <v>2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0</v>
      </c>
      <c r="AE202" s="163">
        <f>SUM(AE203:AE247)</f>
        <v>0</v>
      </c>
      <c r="AF202" s="163">
        <f>SUM(AF203:AF247)</f>
        <v>0</v>
      </c>
      <c r="AG202" s="163">
        <f>SUM(AG203:AG247)</f>
        <v>0</v>
      </c>
      <c r="AH202" s="163">
        <f>SUM(AH203:AH247)</f>
        <v>0</v>
      </c>
      <c r="AI202" s="163">
        <f>SUM(AI203:AI247)</f>
        <v>39</v>
      </c>
      <c r="AJ202" s="163">
        <f>SUM(AJ203:AJ247)</f>
        <v>10</v>
      </c>
      <c r="AK202" s="163">
        <f>SUM(AK203:AK247)</f>
        <v>4</v>
      </c>
      <c r="AL202" s="163">
        <f>SUM(AL203:AL247)</f>
        <v>0</v>
      </c>
      <c r="AM202" s="163">
        <f>SUM(AM203:AM247)</f>
        <v>1</v>
      </c>
      <c r="AN202" s="163">
        <f>SUM(AN203:AN247)</f>
        <v>0</v>
      </c>
      <c r="AO202" s="163">
        <f>SUM(AO203:AO247)</f>
        <v>1</v>
      </c>
      <c r="AP202" s="163">
        <f>SUM(AP203:AP247)</f>
        <v>18</v>
      </c>
      <c r="AQ202" s="163">
        <f>SUM(AQ203:AQ247)</f>
        <v>19</v>
      </c>
      <c r="AR202" s="163">
        <f>SUM(AR203:AR247)</f>
        <v>6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6</v>
      </c>
      <c r="AW202" s="163">
        <f>SUM(AW203:AW247)</f>
        <v>10</v>
      </c>
      <c r="AX202" s="163">
        <f>SUM(AX203:AX247)</f>
        <v>8</v>
      </c>
      <c r="AY202" s="163">
        <f>SUM(AY203:AY247)</f>
        <v>2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8</v>
      </c>
      <c r="BD202" s="163">
        <f>SUM(BD203:BD247)</f>
        <v>0</v>
      </c>
      <c r="BE202" s="163">
        <f>SUM(BE203:BE247)</f>
        <v>0</v>
      </c>
      <c r="BF202" s="163">
        <f>SUM(BF203:BF247)</f>
        <v>1</v>
      </c>
      <c r="BG202" s="163">
        <f>SUM(BG203:BG247)</f>
        <v>1</v>
      </c>
      <c r="BH202" s="163">
        <f>SUM(BH203:BH247)</f>
        <v>4</v>
      </c>
      <c r="BI202" s="163">
        <f>SUM(BI203:BI247)</f>
        <v>2</v>
      </c>
      <c r="BJ202" s="163">
        <f>SUM(BJ203:BJ247)</f>
        <v>2</v>
      </c>
      <c r="BK202" s="163">
        <f>SUM(BK203:BK247)</f>
        <v>0</v>
      </c>
      <c r="BL202" s="163">
        <f>SUM(BL203:BL247)</f>
        <v>0</v>
      </c>
      <c r="BM202" s="163">
        <f>SUM(BM203:BM247)</f>
        <v>1</v>
      </c>
      <c r="BN202" s="163">
        <f>SUM(BN203:BN247)</f>
        <v>0</v>
      </c>
      <c r="BO202" s="163">
        <f>SUM(BO203:BO247)</f>
        <v>0</v>
      </c>
      <c r="BP202" s="163">
        <f>SUM(BP203:BP247)</f>
        <v>3</v>
      </c>
      <c r="BQ202" s="163">
        <f>SUM(BQ203:BQ247)</f>
        <v>0</v>
      </c>
    </row>
    <row r="203" spans="1:69" ht="12.75">
      <c r="A203" s="5">
        <v>190</v>
      </c>
      <c r="B203" s="10" t="s">
        <v>848</v>
      </c>
      <c r="C203" s="18" t="s">
        <v>1826</v>
      </c>
      <c r="D203" s="18"/>
      <c r="E203" s="163">
        <v>13</v>
      </c>
      <c r="F203" s="167">
        <v>13</v>
      </c>
      <c r="G203" s="167"/>
      <c r="H203" s="163">
        <v>4</v>
      </c>
      <c r="I203" s="163"/>
      <c r="J203" s="167"/>
      <c r="K203" s="167"/>
      <c r="L203" s="167"/>
      <c r="M203" s="167"/>
      <c r="N203" s="163">
        <v>1</v>
      </c>
      <c r="O203" s="167"/>
      <c r="P203" s="167">
        <v>5</v>
      </c>
      <c r="Q203" s="163"/>
      <c r="R203" s="167">
        <v>5</v>
      </c>
      <c r="S203" s="167">
        <v>2</v>
      </c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>
        <v>12</v>
      </c>
      <c r="AJ203" s="163">
        <v>1</v>
      </c>
      <c r="AK203" s="163">
        <v>1</v>
      </c>
      <c r="AL203" s="163"/>
      <c r="AM203" s="167"/>
      <c r="AN203" s="167"/>
      <c r="AO203" s="167"/>
      <c r="AP203" s="167">
        <v>5</v>
      </c>
      <c r="AQ203" s="167">
        <v>8</v>
      </c>
      <c r="AR203" s="163"/>
      <c r="AS203" s="163"/>
      <c r="AT203" s="167"/>
      <c r="AU203" s="163"/>
      <c r="AV203" s="167">
        <v>2</v>
      </c>
      <c r="AW203" s="167">
        <v>1</v>
      </c>
      <c r="AX203" s="167">
        <v>1</v>
      </c>
      <c r="AY203" s="167"/>
      <c r="AZ203" s="167"/>
      <c r="BA203" s="163"/>
      <c r="BB203" s="163"/>
      <c r="BC203" s="163"/>
      <c r="BD203" s="163"/>
      <c r="BE203" s="167"/>
      <c r="BF203" s="167">
        <v>1</v>
      </c>
      <c r="BG203" s="167"/>
      <c r="BH203" s="167"/>
      <c r="BI203" s="167">
        <v>1</v>
      </c>
      <c r="BJ203" s="167">
        <v>1</v>
      </c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849</v>
      </c>
      <c r="C204" s="18" t="s">
        <v>1826</v>
      </c>
      <c r="D204" s="18"/>
      <c r="E204" s="163">
        <v>9</v>
      </c>
      <c r="F204" s="167">
        <v>9</v>
      </c>
      <c r="G204" s="167"/>
      <c r="H204" s="163"/>
      <c r="I204" s="163">
        <v>5</v>
      </c>
      <c r="J204" s="167"/>
      <c r="K204" s="167"/>
      <c r="L204" s="167">
        <v>1</v>
      </c>
      <c r="M204" s="167"/>
      <c r="N204" s="163"/>
      <c r="O204" s="167"/>
      <c r="P204" s="167">
        <v>1</v>
      </c>
      <c r="Q204" s="163">
        <v>1</v>
      </c>
      <c r="R204" s="167">
        <v>7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9</v>
      </c>
      <c r="AJ204" s="163">
        <v>4</v>
      </c>
      <c r="AK204" s="163"/>
      <c r="AL204" s="163"/>
      <c r="AM204" s="167"/>
      <c r="AN204" s="167"/>
      <c r="AO204" s="167">
        <v>1</v>
      </c>
      <c r="AP204" s="167">
        <v>2</v>
      </c>
      <c r="AQ204" s="167">
        <v>4</v>
      </c>
      <c r="AR204" s="163">
        <v>2</v>
      </c>
      <c r="AS204" s="163"/>
      <c r="AT204" s="167"/>
      <c r="AU204" s="163"/>
      <c r="AV204" s="167"/>
      <c r="AW204" s="167">
        <v>4</v>
      </c>
      <c r="AX204" s="167">
        <v>3</v>
      </c>
      <c r="AY204" s="167">
        <v>1</v>
      </c>
      <c r="AZ204" s="167"/>
      <c r="BA204" s="163"/>
      <c r="BB204" s="163"/>
      <c r="BC204" s="163">
        <v>3</v>
      </c>
      <c r="BD204" s="163"/>
      <c r="BE204" s="167"/>
      <c r="BF204" s="167"/>
      <c r="BG204" s="167">
        <v>1</v>
      </c>
      <c r="BH204" s="167">
        <v>2</v>
      </c>
      <c r="BI204" s="167">
        <v>1</v>
      </c>
      <c r="BJ204" s="167">
        <v>1</v>
      </c>
      <c r="BK204" s="167"/>
      <c r="BL204" s="167"/>
      <c r="BM204" s="167"/>
      <c r="BN204" s="167"/>
      <c r="BO204" s="167"/>
      <c r="BP204" s="163">
        <v>1</v>
      </c>
      <c r="BQ204" s="163"/>
    </row>
    <row r="205" spans="1:69" ht="12.75">
      <c r="A205" s="5">
        <v>192</v>
      </c>
      <c r="B205" s="10" t="s">
        <v>850</v>
      </c>
      <c r="C205" s="18" t="s">
        <v>1826</v>
      </c>
      <c r="D205" s="18"/>
      <c r="E205" s="163">
        <v>16</v>
      </c>
      <c r="F205" s="167">
        <v>16</v>
      </c>
      <c r="G205" s="167"/>
      <c r="H205" s="163">
        <v>2</v>
      </c>
      <c r="I205" s="163">
        <v>7</v>
      </c>
      <c r="J205" s="167"/>
      <c r="K205" s="167"/>
      <c r="L205" s="167"/>
      <c r="M205" s="167"/>
      <c r="N205" s="163">
        <v>3</v>
      </c>
      <c r="O205" s="167">
        <v>1</v>
      </c>
      <c r="P205" s="167">
        <v>4</v>
      </c>
      <c r="Q205" s="163"/>
      <c r="R205" s="167">
        <v>7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13</v>
      </c>
      <c r="AJ205" s="163">
        <v>4</v>
      </c>
      <c r="AK205" s="163">
        <v>3</v>
      </c>
      <c r="AL205" s="163"/>
      <c r="AM205" s="167"/>
      <c r="AN205" s="167"/>
      <c r="AO205" s="167"/>
      <c r="AP205" s="167">
        <v>7</v>
      </c>
      <c r="AQ205" s="167">
        <v>6</v>
      </c>
      <c r="AR205" s="163">
        <v>3</v>
      </c>
      <c r="AS205" s="163"/>
      <c r="AT205" s="167"/>
      <c r="AU205" s="163"/>
      <c r="AV205" s="167">
        <v>1</v>
      </c>
      <c r="AW205" s="167">
        <v>4</v>
      </c>
      <c r="AX205" s="167">
        <v>3</v>
      </c>
      <c r="AY205" s="167">
        <v>1</v>
      </c>
      <c r="AZ205" s="167"/>
      <c r="BA205" s="163"/>
      <c r="BB205" s="163"/>
      <c r="BC205" s="163">
        <v>4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>
        <v>1</v>
      </c>
      <c r="BN205" s="167"/>
      <c r="BO205" s="167"/>
      <c r="BP205" s="163">
        <v>2</v>
      </c>
      <c r="BQ205" s="163"/>
    </row>
    <row r="206" spans="1:69" ht="12.75" hidden="1">
      <c r="A206" s="5">
        <v>193</v>
      </c>
      <c r="B206" s="10" t="s">
        <v>851</v>
      </c>
      <c r="C206" s="18" t="s">
        <v>1826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852</v>
      </c>
      <c r="C207" s="18" t="s">
        <v>1826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853</v>
      </c>
      <c r="C208" s="18" t="s">
        <v>1827</v>
      </c>
      <c r="D208" s="18"/>
      <c r="E208" s="163">
        <v>1</v>
      </c>
      <c r="F208" s="167">
        <v>1</v>
      </c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>
        <v>1</v>
      </c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1</v>
      </c>
      <c r="AJ208" s="163"/>
      <c r="AK208" s="163"/>
      <c r="AL208" s="163"/>
      <c r="AM208" s="167"/>
      <c r="AN208" s="167"/>
      <c r="AO208" s="167"/>
      <c r="AP208" s="167">
        <v>1</v>
      </c>
      <c r="AQ208" s="167"/>
      <c r="AR208" s="163"/>
      <c r="AS208" s="163"/>
      <c r="AT208" s="167"/>
      <c r="AU208" s="163"/>
      <c r="AV208" s="167">
        <v>1</v>
      </c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854</v>
      </c>
      <c r="C209" s="18" t="s">
        <v>1827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855</v>
      </c>
      <c r="C210" s="18" t="s">
        <v>1827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856</v>
      </c>
      <c r="C211" s="18" t="s">
        <v>1827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857</v>
      </c>
      <c r="C212" s="18" t="s">
        <v>1827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858</v>
      </c>
      <c r="C213" s="18" t="s">
        <v>1828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859</v>
      </c>
      <c r="C214" s="18" t="s">
        <v>1828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860</v>
      </c>
      <c r="C215" s="18" t="s">
        <v>1828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861</v>
      </c>
      <c r="C216" s="18" t="s">
        <v>1828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862</v>
      </c>
      <c r="C217" s="18" t="s">
        <v>1675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863</v>
      </c>
      <c r="C218" s="18" t="s">
        <v>1675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864</v>
      </c>
      <c r="C219" s="18" t="s">
        <v>1829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865</v>
      </c>
      <c r="C220" s="18" t="s">
        <v>1829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866</v>
      </c>
      <c r="C221" s="18" t="s">
        <v>1829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867</v>
      </c>
      <c r="C222" s="18" t="s">
        <v>1829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868</v>
      </c>
      <c r="C223" s="18" t="s">
        <v>1830</v>
      </c>
      <c r="D223" s="18"/>
      <c r="E223" s="163">
        <v>2</v>
      </c>
      <c r="F223" s="167">
        <v>2</v>
      </c>
      <c r="G223" s="167"/>
      <c r="H223" s="163">
        <v>2</v>
      </c>
      <c r="I223" s="163"/>
      <c r="J223" s="167"/>
      <c r="K223" s="167"/>
      <c r="L223" s="167"/>
      <c r="M223" s="167"/>
      <c r="N223" s="163"/>
      <c r="O223" s="167"/>
      <c r="P223" s="167"/>
      <c r="Q223" s="163"/>
      <c r="R223" s="167">
        <v>1</v>
      </c>
      <c r="S223" s="167">
        <v>1</v>
      </c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>
        <v>2</v>
      </c>
      <c r="AJ223" s="163"/>
      <c r="AK223" s="163"/>
      <c r="AL223" s="163"/>
      <c r="AM223" s="167"/>
      <c r="AN223" s="167"/>
      <c r="AO223" s="167"/>
      <c r="AP223" s="167">
        <v>1</v>
      </c>
      <c r="AQ223" s="167"/>
      <c r="AR223" s="163">
        <v>1</v>
      </c>
      <c r="AS223" s="163"/>
      <c r="AT223" s="167"/>
      <c r="AU223" s="163"/>
      <c r="AV223" s="167">
        <v>1</v>
      </c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869</v>
      </c>
      <c r="C224" s="18" t="s">
        <v>1830</v>
      </c>
      <c r="D224" s="18"/>
      <c r="E224" s="163">
        <v>2</v>
      </c>
      <c r="F224" s="167">
        <v>2</v>
      </c>
      <c r="G224" s="167"/>
      <c r="H224" s="163">
        <v>1</v>
      </c>
      <c r="I224" s="163"/>
      <c r="J224" s="167"/>
      <c r="K224" s="167"/>
      <c r="L224" s="167"/>
      <c r="M224" s="167"/>
      <c r="N224" s="163"/>
      <c r="O224" s="167"/>
      <c r="P224" s="167">
        <v>1</v>
      </c>
      <c r="Q224" s="163"/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2</v>
      </c>
      <c r="AJ224" s="163">
        <v>1</v>
      </c>
      <c r="AK224" s="163"/>
      <c r="AL224" s="163"/>
      <c r="AM224" s="167"/>
      <c r="AN224" s="167"/>
      <c r="AO224" s="167"/>
      <c r="AP224" s="167">
        <v>1</v>
      </c>
      <c r="AQ224" s="167">
        <v>1</v>
      </c>
      <c r="AR224" s="163"/>
      <c r="AS224" s="163"/>
      <c r="AT224" s="167"/>
      <c r="AU224" s="163"/>
      <c r="AV224" s="167">
        <v>1</v>
      </c>
      <c r="AW224" s="167">
        <v>1</v>
      </c>
      <c r="AX224" s="167">
        <v>1</v>
      </c>
      <c r="AY224" s="167"/>
      <c r="AZ224" s="167"/>
      <c r="BA224" s="163"/>
      <c r="BB224" s="163"/>
      <c r="BC224" s="163">
        <v>1</v>
      </c>
      <c r="BD224" s="163"/>
      <c r="BE224" s="167"/>
      <c r="BF224" s="167"/>
      <c r="BG224" s="167"/>
      <c r="BH224" s="167">
        <v>1</v>
      </c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870</v>
      </c>
      <c r="C225" s="18" t="s">
        <v>1830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871</v>
      </c>
      <c r="C226" s="18" t="s">
        <v>1830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872</v>
      </c>
      <c r="C227" s="18" t="s">
        <v>1831</v>
      </c>
      <c r="D227" s="18"/>
      <c r="E227" s="163">
        <v>1</v>
      </c>
      <c r="F227" s="167">
        <v>1</v>
      </c>
      <c r="G227" s="167"/>
      <c r="H227" s="163"/>
      <c r="I227" s="163"/>
      <c r="J227" s="167"/>
      <c r="K227" s="167"/>
      <c r="L227" s="167"/>
      <c r="M227" s="167"/>
      <c r="N227" s="163"/>
      <c r="O227" s="167"/>
      <c r="P227" s="167">
        <v>1</v>
      </c>
      <c r="Q227" s="163"/>
      <c r="R227" s="167"/>
      <c r="S227" s="167"/>
      <c r="T227" s="167"/>
      <c r="U227" s="167"/>
      <c r="V227" s="163"/>
      <c r="W227" s="167">
        <v>1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>
        <v>1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873</v>
      </c>
      <c r="C228" s="18" t="s">
        <v>1831</v>
      </c>
      <c r="D228" s="18"/>
      <c r="E228" s="163">
        <v>1</v>
      </c>
      <c r="F228" s="167">
        <v>1</v>
      </c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>
        <v>1</v>
      </c>
      <c r="S228" s="167"/>
      <c r="T228" s="167"/>
      <c r="U228" s="167"/>
      <c r="V228" s="163"/>
      <c r="W228" s="167">
        <v>1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>
        <v>1</v>
      </c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874</v>
      </c>
      <c r="C229" s="18" t="s">
        <v>1831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875</v>
      </c>
      <c r="C230" s="18" t="s">
        <v>1831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876</v>
      </c>
      <c r="C231" s="18" t="s">
        <v>1831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877</v>
      </c>
      <c r="C232" s="18" t="s">
        <v>1832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878</v>
      </c>
      <c r="C233" s="18" t="s">
        <v>1832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1381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879</v>
      </c>
      <c r="C235" s="18" t="s">
        <v>1833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880</v>
      </c>
      <c r="C236" s="18" t="s">
        <v>1833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881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882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883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1834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1835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1836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1255</v>
      </c>
      <c r="C243" s="18" t="s">
        <v>1837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1256</v>
      </c>
      <c r="C244" s="18" t="s">
        <v>1837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1257</v>
      </c>
      <c r="C245" s="18" t="s">
        <v>1837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1258</v>
      </c>
      <c r="C246" s="18" t="s">
        <v>1837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1838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888</v>
      </c>
      <c r="C248" s="18" t="s">
        <v>1839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889</v>
      </c>
      <c r="C249" s="18" t="s">
        <v>526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890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891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892</v>
      </c>
      <c r="C252" s="18" t="s">
        <v>1382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893</v>
      </c>
      <c r="C253" s="18" t="s">
        <v>1382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894</v>
      </c>
      <c r="C254" s="18" t="s">
        <v>1840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895</v>
      </c>
      <c r="C255" s="18" t="s">
        <v>1840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896</v>
      </c>
      <c r="C256" s="18" t="s">
        <v>1841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897</v>
      </c>
      <c r="C257" s="18" t="s">
        <v>1841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898</v>
      </c>
      <c r="C258" s="18" t="s">
        <v>1842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899</v>
      </c>
      <c r="C259" s="18" t="s">
        <v>1842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900</v>
      </c>
      <c r="C260" s="18" t="s">
        <v>1843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901</v>
      </c>
      <c r="C261" s="18" t="s">
        <v>1843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902</v>
      </c>
      <c r="C262" s="18" t="s">
        <v>1844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903</v>
      </c>
      <c r="C263" s="18" t="s">
        <v>1844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904</v>
      </c>
      <c r="C264" s="18" t="s">
        <v>1845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905</v>
      </c>
      <c r="C265" s="18" t="s">
        <v>1845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906</v>
      </c>
      <c r="C266" s="18" t="s">
        <v>1845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907</v>
      </c>
      <c r="C267" s="18" t="s">
        <v>1846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908</v>
      </c>
      <c r="C268" s="18" t="s">
        <v>1846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1372</v>
      </c>
      <c r="C269" s="18" t="s">
        <v>1374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1373</v>
      </c>
      <c r="C270" s="18" t="s">
        <v>1374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909</v>
      </c>
      <c r="C271" s="18" t="s">
        <v>1847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910</v>
      </c>
      <c r="C272" s="18" t="s">
        <v>1847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911</v>
      </c>
      <c r="C273" s="18" t="s">
        <v>1847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2270</v>
      </c>
      <c r="C274" s="18" t="s">
        <v>1376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2271</v>
      </c>
      <c r="C275" s="18" t="s">
        <v>1376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1375</v>
      </c>
      <c r="C276" s="18" t="s">
        <v>1376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912</v>
      </c>
      <c r="C277" s="18" t="s">
        <v>1848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913</v>
      </c>
      <c r="C278" s="18" t="s">
        <v>1848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914</v>
      </c>
      <c r="C279" s="18" t="s">
        <v>1848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915</v>
      </c>
      <c r="C280" s="18" t="s">
        <v>1849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916</v>
      </c>
      <c r="C281" s="18" t="s">
        <v>1850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917</v>
      </c>
      <c r="C282" s="18" t="s">
        <v>1850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918</v>
      </c>
      <c r="C283" s="18" t="s">
        <v>1850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919</v>
      </c>
      <c r="C284" s="18" t="s">
        <v>1680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920</v>
      </c>
      <c r="C285" s="18" t="s">
        <v>1680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921</v>
      </c>
      <c r="C286" s="18" t="s">
        <v>1851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922</v>
      </c>
      <c r="C287" s="18" t="s">
        <v>1851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923</v>
      </c>
      <c r="C288" s="18" t="s">
        <v>1852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924</v>
      </c>
      <c r="C289" s="18" t="s">
        <v>1852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925</v>
      </c>
      <c r="C290" s="18" t="s">
        <v>1383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926</v>
      </c>
      <c r="C291" s="18" t="s">
        <v>1383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927</v>
      </c>
      <c r="C292" s="18" t="s">
        <v>1383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928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929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930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931</v>
      </c>
      <c r="C296" s="18" t="s">
        <v>1853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932</v>
      </c>
      <c r="C297" s="18" t="s">
        <v>1853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1854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1855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933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934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935</v>
      </c>
      <c r="C302" s="18" t="s">
        <v>1856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936</v>
      </c>
      <c r="C303" s="18" t="s">
        <v>1856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1857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1858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1859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1860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937</v>
      </c>
      <c r="C314" s="18" t="s">
        <v>1861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938</v>
      </c>
      <c r="C315" s="18" t="s">
        <v>1861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1688</v>
      </c>
      <c r="C316" s="18" t="s">
        <v>1686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1687</v>
      </c>
      <c r="C317" s="18" t="s">
        <v>1686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1862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939</v>
      </c>
      <c r="C319" s="18" t="s">
        <v>1863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940</v>
      </c>
      <c r="C320" s="18" t="s">
        <v>1863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942</v>
      </c>
      <c r="C322" s="18" t="s">
        <v>1865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943</v>
      </c>
      <c r="C323" s="18" t="s">
        <v>1866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944</v>
      </c>
      <c r="C324" s="18" t="s">
        <v>1866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945</v>
      </c>
      <c r="C325" s="18" t="s">
        <v>1866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946</v>
      </c>
      <c r="C326" s="18" t="s">
        <v>1867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947</v>
      </c>
      <c r="C327" s="18" t="s">
        <v>1867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948</v>
      </c>
      <c r="C328" s="18" t="s">
        <v>1868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949</v>
      </c>
      <c r="C329" s="18" t="s">
        <v>1868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1384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950</v>
      </c>
      <c r="C331" s="18" t="s">
        <v>1870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951</v>
      </c>
      <c r="C332" s="18" t="s">
        <v>1870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952</v>
      </c>
      <c r="C333" s="18" t="s">
        <v>1871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953</v>
      </c>
      <c r="C334" s="18" t="s">
        <v>1871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954</v>
      </c>
      <c r="C335" s="18" t="s">
        <v>1871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1872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1873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955</v>
      </c>
      <c r="C338" s="18" t="s">
        <v>1874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956</v>
      </c>
      <c r="C339" s="18" t="s">
        <v>1875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957</v>
      </c>
      <c r="C340" s="18" t="s">
        <v>1875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1689</v>
      </c>
      <c r="C341" s="18" t="s">
        <v>1875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1690</v>
      </c>
      <c r="C342" s="18" t="s">
        <v>1875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958</v>
      </c>
      <c r="C343" s="18" t="s">
        <v>1876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959</v>
      </c>
      <c r="C344" s="18" t="s">
        <v>1876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960</v>
      </c>
      <c r="C345" s="18" t="s">
        <v>1877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961</v>
      </c>
      <c r="C346" s="18" t="s">
        <v>1877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962</v>
      </c>
      <c r="C347" s="18" t="s">
        <v>1878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963</v>
      </c>
      <c r="C348" s="18" t="s">
        <v>1878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964</v>
      </c>
      <c r="C349" s="18" t="s">
        <v>1878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1879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965</v>
      </c>
      <c r="C351" s="18" t="s">
        <v>1880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966</v>
      </c>
      <c r="C352" s="18" t="s">
        <v>1880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967</v>
      </c>
      <c r="C353" s="18" t="s">
        <v>1881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968</v>
      </c>
      <c r="C354" s="18" t="s">
        <v>1881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969</v>
      </c>
      <c r="C355" s="19" t="s">
        <v>1882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970</v>
      </c>
      <c r="C356" s="18" t="s">
        <v>1882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971</v>
      </c>
      <c r="C357" s="18" t="s">
        <v>1882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972</v>
      </c>
      <c r="C358" s="18" t="s">
        <v>1883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973</v>
      </c>
      <c r="C359" s="18" t="s">
        <v>1883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974</v>
      </c>
      <c r="C360" s="18" t="s">
        <v>1883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975</v>
      </c>
      <c r="C361" s="18" t="s">
        <v>1883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976</v>
      </c>
      <c r="C362" s="18" t="s">
        <v>1884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977</v>
      </c>
      <c r="C363" s="18" t="s">
        <v>1884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978</v>
      </c>
      <c r="C364" s="18" t="s">
        <v>1884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979</v>
      </c>
      <c r="C365" s="18" t="s">
        <v>1884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980</v>
      </c>
      <c r="C366" s="18" t="s">
        <v>1885</v>
      </c>
      <c r="D366" s="18"/>
      <c r="E366" s="163">
        <f>SUM(E367:E406)</f>
        <v>1</v>
      </c>
      <c r="F366" s="163">
        <f>SUM(F367:F406)</f>
        <v>1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1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1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1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1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1886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1887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981</v>
      </c>
      <c r="C369" s="18" t="s">
        <v>1888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982</v>
      </c>
      <c r="C370" s="18" t="s">
        <v>1888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983</v>
      </c>
      <c r="C371" s="18" t="s">
        <v>1889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984</v>
      </c>
      <c r="C372" s="18" t="s">
        <v>1889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985</v>
      </c>
      <c r="C373" s="18" t="s">
        <v>1890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986</v>
      </c>
      <c r="C374" s="18" t="s">
        <v>1890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987</v>
      </c>
      <c r="C375" s="18" t="s">
        <v>1890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988</v>
      </c>
      <c r="C376" s="18" t="s">
        <v>1891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989</v>
      </c>
      <c r="C377" s="18" t="s">
        <v>1891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990</v>
      </c>
      <c r="C378" s="18" t="s">
        <v>1891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991</v>
      </c>
      <c r="C379" s="18" t="s">
        <v>1892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>
      <c r="A380" s="5">
        <v>367</v>
      </c>
      <c r="B380" s="10" t="s">
        <v>992</v>
      </c>
      <c r="C380" s="18" t="s">
        <v>1892</v>
      </c>
      <c r="D380" s="18"/>
      <c r="E380" s="163">
        <v>1</v>
      </c>
      <c r="F380" s="167">
        <v>1</v>
      </c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>
        <v>1</v>
      </c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>
        <v>1</v>
      </c>
      <c r="AJ380" s="163"/>
      <c r="AK380" s="163"/>
      <c r="AL380" s="163"/>
      <c r="AM380" s="167"/>
      <c r="AN380" s="167">
        <v>1</v>
      </c>
      <c r="AO380" s="167"/>
      <c r="AP380" s="167"/>
      <c r="AQ380" s="167"/>
      <c r="AR380" s="163"/>
      <c r="AS380" s="163"/>
      <c r="AT380" s="167"/>
      <c r="AU380" s="163"/>
      <c r="AV380" s="167">
        <v>1</v>
      </c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993</v>
      </c>
      <c r="C381" s="18" t="s">
        <v>1892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994</v>
      </c>
      <c r="C382" s="18" t="s">
        <v>1892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995</v>
      </c>
      <c r="C383" s="18" t="s">
        <v>1893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996</v>
      </c>
      <c r="C384" s="18" t="s">
        <v>1893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997</v>
      </c>
      <c r="C385" s="18" t="s">
        <v>1894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998</v>
      </c>
      <c r="C386" s="18" t="s">
        <v>1894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999</v>
      </c>
      <c r="C387" s="18" t="s">
        <v>1895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1000</v>
      </c>
      <c r="C388" s="18" t="s">
        <v>1895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1001</v>
      </c>
      <c r="C389" s="18" t="s">
        <v>1895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1002</v>
      </c>
      <c r="C390" s="18" t="s">
        <v>1896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1003</v>
      </c>
      <c r="C391" s="18" t="s">
        <v>1896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1004</v>
      </c>
      <c r="C392" s="18" t="s">
        <v>1897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1005</v>
      </c>
      <c r="C393" s="18" t="s">
        <v>1897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1898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1899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1006</v>
      </c>
      <c r="C396" s="18" t="s">
        <v>1900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1007</v>
      </c>
      <c r="C397" s="18" t="s">
        <v>1900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1008</v>
      </c>
      <c r="C398" s="18" t="s">
        <v>1901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1009</v>
      </c>
      <c r="C399" s="18" t="s">
        <v>1901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1902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1903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1010</v>
      </c>
      <c r="C402" s="18" t="s">
        <v>1904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1011</v>
      </c>
      <c r="C403" s="18" t="s">
        <v>1904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1012</v>
      </c>
      <c r="C404" s="18" t="s">
        <v>1905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1013</v>
      </c>
      <c r="C405" s="18" t="s">
        <v>1905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1906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1014</v>
      </c>
      <c r="C407" s="18" t="s">
        <v>1907</v>
      </c>
      <c r="D407" s="18"/>
      <c r="E407" s="163">
        <f>SUM(E408:E464)</f>
        <v>2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1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2</v>
      </c>
      <c r="AJ407" s="163">
        <f>SUM(AJ408:AJ464)</f>
        <v>1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2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1</v>
      </c>
      <c r="AW407" s="163">
        <f>SUM(AW408:AW464)</f>
        <v>1</v>
      </c>
      <c r="AX407" s="163">
        <f>SUM(AX408:AX464)</f>
        <v>1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1</v>
      </c>
      <c r="BH407" s="163">
        <f>SUM(BH408:BH464)</f>
        <v>1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1015</v>
      </c>
      <c r="C408" s="18" t="s">
        <v>1908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1016</v>
      </c>
      <c r="C409" s="18" t="s">
        <v>1909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1017</v>
      </c>
      <c r="C410" s="18" t="s">
        <v>1909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1910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1018</v>
      </c>
      <c r="C412" s="18" t="s">
        <v>1911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1019</v>
      </c>
      <c r="C413" s="18" t="s">
        <v>1911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1020</v>
      </c>
      <c r="C414" s="18" t="s">
        <v>1911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1021</v>
      </c>
      <c r="C415" s="18" t="s">
        <v>1912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1022</v>
      </c>
      <c r="C416" s="18" t="s">
        <v>1912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1023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1024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1025</v>
      </c>
      <c r="C419" s="18" t="s">
        <v>1913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1026</v>
      </c>
      <c r="C420" s="18" t="s">
        <v>1914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1027</v>
      </c>
      <c r="C421" s="18" t="s">
        <v>1914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1681</v>
      </c>
      <c r="C422" s="18" t="s">
        <v>1682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1683</v>
      </c>
      <c r="C423" s="18" t="s">
        <v>1682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1684</v>
      </c>
      <c r="C424" s="18" t="s">
        <v>1682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1028</v>
      </c>
      <c r="C425" s="18" t="s">
        <v>1915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1029</v>
      </c>
      <c r="C426" s="18" t="s">
        <v>1915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1030</v>
      </c>
      <c r="C427" s="18" t="s">
        <v>1916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1031</v>
      </c>
      <c r="C428" s="18" t="s">
        <v>1916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1032</v>
      </c>
      <c r="C429" s="18" t="s">
        <v>1916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1033</v>
      </c>
      <c r="C430" s="18" t="s">
        <v>1916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1034</v>
      </c>
      <c r="C431" s="18" t="s">
        <v>1916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1917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1035</v>
      </c>
      <c r="C433" s="18" t="s">
        <v>1918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1036</v>
      </c>
      <c r="C434" s="18" t="s">
        <v>1918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1037</v>
      </c>
      <c r="C435" s="18" t="s">
        <v>1918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1038</v>
      </c>
      <c r="C436" s="18" t="s">
        <v>1919</v>
      </c>
      <c r="D436" s="18"/>
      <c r="E436" s="163">
        <v>2</v>
      </c>
      <c r="F436" s="167">
        <v>2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1</v>
      </c>
      <c r="S436" s="163">
        <v>1</v>
      </c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2</v>
      </c>
      <c r="AJ436" s="163">
        <v>1</v>
      </c>
      <c r="AK436" s="167"/>
      <c r="AL436" s="163"/>
      <c r="AM436" s="167"/>
      <c r="AN436" s="167"/>
      <c r="AO436" s="163"/>
      <c r="AP436" s="163">
        <v>2</v>
      </c>
      <c r="AQ436" s="167"/>
      <c r="AR436" s="167"/>
      <c r="AS436" s="167"/>
      <c r="AT436" s="167"/>
      <c r="AU436" s="163"/>
      <c r="AV436" s="167">
        <v>1</v>
      </c>
      <c r="AW436" s="163">
        <v>1</v>
      </c>
      <c r="AX436" s="167">
        <v>1</v>
      </c>
      <c r="AY436" s="167"/>
      <c r="AZ436" s="163"/>
      <c r="BA436" s="163"/>
      <c r="BB436" s="167"/>
      <c r="BC436" s="167"/>
      <c r="BD436" s="167"/>
      <c r="BE436" s="167"/>
      <c r="BF436" s="163"/>
      <c r="BG436" s="167">
        <v>1</v>
      </c>
      <c r="BH436" s="163">
        <v>1</v>
      </c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1039</v>
      </c>
      <c r="C437" s="18" t="s">
        <v>1919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1354</v>
      </c>
      <c r="C438" s="18" t="s">
        <v>1357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1355</v>
      </c>
      <c r="C439" s="18" t="s">
        <v>1357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1356</v>
      </c>
      <c r="C440" s="18" t="s">
        <v>1357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1920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1040</v>
      </c>
      <c r="C442" s="18" t="s">
        <v>1921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1041</v>
      </c>
      <c r="C443" s="18" t="s">
        <v>1921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1042</v>
      </c>
      <c r="C444" s="18" t="s">
        <v>1921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1043</v>
      </c>
      <c r="C445" s="18" t="s">
        <v>1385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1044</v>
      </c>
      <c r="C446" s="18" t="s">
        <v>1385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1045</v>
      </c>
      <c r="C447" s="18" t="s">
        <v>1385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1046</v>
      </c>
      <c r="C448" s="18" t="s">
        <v>1922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1047</v>
      </c>
      <c r="C449" s="18" t="s">
        <v>1922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1048</v>
      </c>
      <c r="C450" s="18" t="s">
        <v>1923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1049</v>
      </c>
      <c r="C451" s="18" t="s">
        <v>1923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1050</v>
      </c>
      <c r="C452" s="18" t="s">
        <v>1386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1051</v>
      </c>
      <c r="C453" s="18" t="s">
        <v>1386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1052</v>
      </c>
      <c r="C454" s="18" t="s">
        <v>1386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1053</v>
      </c>
      <c r="C455" s="18" t="s">
        <v>1386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1054</v>
      </c>
      <c r="C456" s="18" t="s">
        <v>1924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1055</v>
      </c>
      <c r="C457" s="18" t="s">
        <v>1924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1056</v>
      </c>
      <c r="C458" s="18" t="s">
        <v>1925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1057</v>
      </c>
      <c r="C459" s="18" t="s">
        <v>1925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1058</v>
      </c>
      <c r="C460" s="18" t="s">
        <v>1926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1059</v>
      </c>
      <c r="C461" s="18" t="s">
        <v>1926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1060</v>
      </c>
      <c r="C465" s="18" t="s">
        <v>1927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1061</v>
      </c>
      <c r="C466" s="18" t="s">
        <v>1928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1062</v>
      </c>
      <c r="C467" s="18" t="s">
        <v>1928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1063</v>
      </c>
      <c r="C468" s="18" t="s">
        <v>1929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1064</v>
      </c>
      <c r="C469" s="18" t="s">
        <v>1929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1065</v>
      </c>
      <c r="C470" s="18" t="s">
        <v>1930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1066</v>
      </c>
      <c r="C471" s="18" t="s">
        <v>1930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1067</v>
      </c>
      <c r="C472" s="18" t="s">
        <v>1931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1068</v>
      </c>
      <c r="C473" s="18" t="s">
        <v>1931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1069</v>
      </c>
      <c r="C474" s="18" t="s">
        <v>1932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1070</v>
      </c>
      <c r="C475" s="18" t="s">
        <v>1932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1071</v>
      </c>
      <c r="C476" s="18" t="s">
        <v>1933</v>
      </c>
      <c r="D476" s="18"/>
      <c r="E476" s="163">
        <f>SUM(E477:E515)</f>
        <v>4</v>
      </c>
      <c r="F476" s="163">
        <f>SUM(F477:F515)</f>
        <v>4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3</v>
      </c>
      <c r="M476" s="163">
        <f>SUM(M477:M515)</f>
        <v>0</v>
      </c>
      <c r="N476" s="163">
        <f>SUM(N477:N515)</f>
        <v>0</v>
      </c>
      <c r="O476" s="163">
        <f>SUM(O477:O515)</f>
        <v>1</v>
      </c>
      <c r="P476" s="163">
        <f>SUM(P477:P515)</f>
        <v>1</v>
      </c>
      <c r="Q476" s="163">
        <f>SUM(Q477:Q515)</f>
        <v>0</v>
      </c>
      <c r="R476" s="163">
        <f>SUM(R477:R515)</f>
        <v>2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4</v>
      </c>
      <c r="AJ476" s="163">
        <f>SUM(AJ477:AJ515)</f>
        <v>1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1</v>
      </c>
      <c r="AP476" s="163">
        <f>SUM(AP477:AP515)</f>
        <v>2</v>
      </c>
      <c r="AQ476" s="163">
        <f>SUM(AQ477:AQ515)</f>
        <v>1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1</v>
      </c>
      <c r="AX476" s="163">
        <f>SUM(AX477:AX515)</f>
        <v>1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1</v>
      </c>
      <c r="BQ476" s="163">
        <f>SUM(BQ477:BQ515)</f>
        <v>0</v>
      </c>
    </row>
    <row r="477" spans="1:69" ht="22.5" hidden="1">
      <c r="A477" s="5">
        <v>464</v>
      </c>
      <c r="B477" s="10" t="s">
        <v>1072</v>
      </c>
      <c r="C477" s="18" t="s">
        <v>1934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1073</v>
      </c>
      <c r="C478" s="18" t="s">
        <v>1934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1074</v>
      </c>
      <c r="C479" s="18" t="s">
        <v>1934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1677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1075</v>
      </c>
      <c r="C481" s="18" t="s">
        <v>1935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1076</v>
      </c>
      <c r="C482" s="18" t="s">
        <v>1935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1077</v>
      </c>
      <c r="C483" s="18" t="s">
        <v>1935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1078</v>
      </c>
      <c r="C484" s="18" t="s">
        <v>1936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1079</v>
      </c>
      <c r="C485" s="18" t="s">
        <v>1936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1080</v>
      </c>
      <c r="C486" s="18" t="s">
        <v>1936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1081</v>
      </c>
      <c r="C487" s="18" t="s">
        <v>1937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1082</v>
      </c>
      <c r="C488" s="18" t="s">
        <v>1937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1083</v>
      </c>
      <c r="C489" s="18" t="s">
        <v>1937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1084</v>
      </c>
      <c r="C490" s="18" t="s">
        <v>1938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1085</v>
      </c>
      <c r="C491" s="18" t="s">
        <v>1938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1087</v>
      </c>
      <c r="C493" s="18" t="s">
        <v>1939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1088</v>
      </c>
      <c r="C494" s="18" t="s">
        <v>1939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1089</v>
      </c>
      <c r="C495" s="18" t="s">
        <v>1939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1090</v>
      </c>
      <c r="C496" s="18" t="s">
        <v>1940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1091</v>
      </c>
      <c r="C497" s="18" t="s">
        <v>1940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1092</v>
      </c>
      <c r="C498" s="18" t="s">
        <v>1940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1093</v>
      </c>
      <c r="C499" s="18" t="s">
        <v>1941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1094</v>
      </c>
      <c r="C500" s="18" t="s">
        <v>1941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1942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1943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1095</v>
      </c>
      <c r="C503" s="18" t="s">
        <v>1944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1096</v>
      </c>
      <c r="C504" s="18" t="s">
        <v>1944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>
        <v>2</v>
      </c>
      <c r="M504" s="167"/>
      <c r="N504" s="163"/>
      <c r="O504" s="167"/>
      <c r="P504" s="167">
        <v>1</v>
      </c>
      <c r="Q504" s="163"/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2</v>
      </c>
      <c r="AJ504" s="163"/>
      <c r="AK504" s="163"/>
      <c r="AL504" s="163"/>
      <c r="AM504" s="167"/>
      <c r="AN504" s="167"/>
      <c r="AO504" s="167">
        <v>1</v>
      </c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1097</v>
      </c>
      <c r="C505" s="18" t="s">
        <v>1944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>
        <v>1</v>
      </c>
      <c r="M505" s="167"/>
      <c r="N505" s="163"/>
      <c r="O505" s="167"/>
      <c r="P505" s="167"/>
      <c r="Q505" s="163"/>
      <c r="R505" s="167">
        <v>1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/>
      <c r="AN505" s="167"/>
      <c r="AO505" s="167"/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1945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1946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1098</v>
      </c>
      <c r="C508" s="18" t="s">
        <v>1947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1099</v>
      </c>
      <c r="C509" s="18" t="s">
        <v>1947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>
        <v>1</v>
      </c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>
        <v>1</v>
      </c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/>
      <c r="AW509" s="167">
        <v>1</v>
      </c>
      <c r="AX509" s="167">
        <v>1</v>
      </c>
      <c r="AY509" s="167"/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>
        <v>1</v>
      </c>
      <c r="BQ509" s="163"/>
    </row>
    <row r="510" spans="1:69" ht="12.75" hidden="1">
      <c r="A510" s="5">
        <v>497</v>
      </c>
      <c r="B510" s="10" t="s">
        <v>1100</v>
      </c>
      <c r="C510" s="18" t="s">
        <v>1947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1948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1949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1101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1102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1103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1104</v>
      </c>
      <c r="C516" s="18" t="s">
        <v>1950</v>
      </c>
      <c r="D516" s="18"/>
      <c r="E516" s="163">
        <f>SUM(E517:E557)</f>
        <v>5</v>
      </c>
      <c r="F516" s="163">
        <f>SUM(F517:F557)</f>
        <v>5</v>
      </c>
      <c r="G516" s="163">
        <f>SUM(G517:G557)</f>
        <v>0</v>
      </c>
      <c r="H516" s="163">
        <f>SUM(H517:H557)</f>
        <v>0</v>
      </c>
      <c r="I516" s="163">
        <f>SUM(I517:I557)</f>
        <v>3</v>
      </c>
      <c r="J516" s="163">
        <f>SUM(J517:J557)</f>
        <v>0</v>
      </c>
      <c r="K516" s="163">
        <f>SUM(K517:K557)</f>
        <v>0</v>
      </c>
      <c r="L516" s="163">
        <f>SUM(L517:L557)</f>
        <v>3</v>
      </c>
      <c r="M516" s="163">
        <f>SUM(M517:M557)</f>
        <v>0</v>
      </c>
      <c r="N516" s="163">
        <f>SUM(N517:N557)</f>
        <v>1</v>
      </c>
      <c r="O516" s="163">
        <f>SUM(O517:O557)</f>
        <v>0</v>
      </c>
      <c r="P516" s="163">
        <f>SUM(P517:P557)</f>
        <v>3</v>
      </c>
      <c r="Q516" s="163">
        <f>SUM(Q517:Q557)</f>
        <v>0</v>
      </c>
      <c r="R516" s="163">
        <f>SUM(R517:R557)</f>
        <v>1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4</v>
      </c>
      <c r="AJ516" s="163">
        <f>SUM(AJ517:AJ557)</f>
        <v>0</v>
      </c>
      <c r="AK516" s="163">
        <f>SUM(AK517:AK557)</f>
        <v>1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3</v>
      </c>
      <c r="AQ516" s="163">
        <f>SUM(AQ517:AQ557)</f>
        <v>2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1951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1105</v>
      </c>
      <c r="C518" s="18" t="s">
        <v>1952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1106</v>
      </c>
      <c r="C519" s="18" t="s">
        <v>1952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1953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1107</v>
      </c>
      <c r="C521" s="18" t="s">
        <v>1954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/>
      <c r="M521" s="167"/>
      <c r="N521" s="163"/>
      <c r="O521" s="167"/>
      <c r="P521" s="167">
        <v>1</v>
      </c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/>
      <c r="AP521" s="167">
        <v>1</v>
      </c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1108</v>
      </c>
      <c r="C522" s="18" t="s">
        <v>1954</v>
      </c>
      <c r="D522" s="18"/>
      <c r="E522" s="163">
        <v>3</v>
      </c>
      <c r="F522" s="167">
        <v>3</v>
      </c>
      <c r="G522" s="167"/>
      <c r="H522" s="163"/>
      <c r="I522" s="163">
        <v>3</v>
      </c>
      <c r="J522" s="167"/>
      <c r="K522" s="167"/>
      <c r="L522" s="167">
        <v>3</v>
      </c>
      <c r="M522" s="167"/>
      <c r="N522" s="163">
        <v>1</v>
      </c>
      <c r="O522" s="167"/>
      <c r="P522" s="167">
        <v>2</v>
      </c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2</v>
      </c>
      <c r="AJ522" s="163"/>
      <c r="AK522" s="163">
        <v>1</v>
      </c>
      <c r="AL522" s="163"/>
      <c r="AM522" s="167"/>
      <c r="AN522" s="167"/>
      <c r="AO522" s="167"/>
      <c r="AP522" s="167">
        <v>2</v>
      </c>
      <c r="AQ522" s="167">
        <v>1</v>
      </c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1109</v>
      </c>
      <c r="C523" s="18" t="s">
        <v>1954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1110</v>
      </c>
      <c r="C524" s="18" t="s">
        <v>1954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1111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1112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1113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1114</v>
      </c>
      <c r="C530" s="18" t="s">
        <v>1955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1115</v>
      </c>
      <c r="C531" s="18" t="s">
        <v>1955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1116</v>
      </c>
      <c r="C532" s="18" t="s">
        <v>1955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1117</v>
      </c>
      <c r="C533" s="18" t="s">
        <v>1955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1118</v>
      </c>
      <c r="C534" s="18" t="s">
        <v>1955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1119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1120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1121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1122</v>
      </c>
      <c r="C538" s="18" t="s">
        <v>1956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1123</v>
      </c>
      <c r="C539" s="18" t="s">
        <v>1956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1124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1125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1970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1971</v>
      </c>
      <c r="C543" s="18" t="s">
        <v>1957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1972</v>
      </c>
      <c r="C544" s="18" t="s">
        <v>1957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1973</v>
      </c>
      <c r="C545" s="18" t="s">
        <v>1957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1661</v>
      </c>
      <c r="C546" s="18" t="s">
        <v>1957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1662</v>
      </c>
      <c r="C547" s="18" t="s">
        <v>1957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1974</v>
      </c>
      <c r="C548" s="18" t="s">
        <v>1958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1975</v>
      </c>
      <c r="C549" s="18" t="s">
        <v>1958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1976</v>
      </c>
      <c r="C550" s="18" t="s">
        <v>1958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1977</v>
      </c>
      <c r="C551" s="18" t="s">
        <v>1959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1978</v>
      </c>
      <c r="C552" s="18" t="s">
        <v>1959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1979</v>
      </c>
      <c r="C553" s="18" t="s">
        <v>1959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1980</v>
      </c>
      <c r="C554" s="18" t="s">
        <v>1959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1960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1981</v>
      </c>
      <c r="C556" s="18" t="s">
        <v>1960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>
      <c r="A557" s="5">
        <v>544</v>
      </c>
      <c r="B557" s="10" t="s">
        <v>1982</v>
      </c>
      <c r="C557" s="18" t="s">
        <v>1960</v>
      </c>
      <c r="D557" s="18"/>
      <c r="E557" s="163">
        <v>1</v>
      </c>
      <c r="F557" s="167">
        <v>1</v>
      </c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>
        <v>1</v>
      </c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1</v>
      </c>
      <c r="AJ557" s="163"/>
      <c r="AK557" s="163"/>
      <c r="AL557" s="163"/>
      <c r="AM557" s="167"/>
      <c r="AN557" s="167"/>
      <c r="AO557" s="167"/>
      <c r="AP557" s="167"/>
      <c r="AQ557" s="167">
        <v>1</v>
      </c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1983</v>
      </c>
      <c r="C558" s="18" t="s">
        <v>1961</v>
      </c>
      <c r="D558" s="18"/>
      <c r="E558" s="163">
        <f>SUM(E560:E622)</f>
        <v>9</v>
      </c>
      <c r="F558" s="163">
        <f>SUM(F560:F622)</f>
        <v>9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2</v>
      </c>
      <c r="Q558" s="163">
        <f>SUM(Q560:Q622)</f>
        <v>0</v>
      </c>
      <c r="R558" s="163">
        <f>SUM(R560:R622)</f>
        <v>6</v>
      </c>
      <c r="S558" s="163">
        <f>SUM(S560:S622)</f>
        <v>0</v>
      </c>
      <c r="T558" s="163">
        <f>SUM(T560:T622)</f>
        <v>1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1</v>
      </c>
      <c r="AH558" s="163">
        <f>SUM(AH560:AH622)</f>
        <v>0</v>
      </c>
      <c r="AI558" s="163">
        <f>SUM(AI560:AI622)</f>
        <v>8</v>
      </c>
      <c r="AJ558" s="163">
        <f>SUM(AJ560:AJ622)</f>
        <v>1</v>
      </c>
      <c r="AK558" s="163">
        <f>SUM(AK560:AK622)</f>
        <v>0</v>
      </c>
      <c r="AL558" s="163">
        <f>SUM(AL560:AL622)</f>
        <v>0</v>
      </c>
      <c r="AM558" s="163">
        <f>SUM(AM560:AM622)</f>
        <v>1</v>
      </c>
      <c r="AN558" s="163">
        <f>SUM(AN560:AN622)</f>
        <v>0</v>
      </c>
      <c r="AO558" s="163">
        <f>SUM(AO560:AO622)</f>
        <v>0</v>
      </c>
      <c r="AP558" s="163">
        <f>SUM(AP560:AP622)</f>
        <v>5</v>
      </c>
      <c r="AQ558" s="163">
        <f>SUM(AQ560:AQ622)</f>
        <v>3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1</v>
      </c>
      <c r="AW558" s="163">
        <f>SUM(AW560:AW622)</f>
        <v>1</v>
      </c>
      <c r="AX558" s="163">
        <f>SUM(AX560:AX622)</f>
        <v>1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1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1</v>
      </c>
      <c r="BJ558" s="163">
        <f>SUM(BJ560:BJ622)</f>
        <v>1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1984</v>
      </c>
      <c r="C559" s="18" t="s">
        <v>1962</v>
      </c>
      <c r="D559" s="18"/>
      <c r="E559" s="163">
        <f>SUM(E560:E599)</f>
        <v>9</v>
      </c>
      <c r="F559" s="163">
        <f>SUM(F560:F599)</f>
        <v>9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2</v>
      </c>
      <c r="Q559" s="163">
        <f>SUM(Q560:Q599)</f>
        <v>0</v>
      </c>
      <c r="R559" s="163">
        <f>SUM(R560:R599)</f>
        <v>6</v>
      </c>
      <c r="S559" s="163">
        <f>SUM(S560:S599)</f>
        <v>0</v>
      </c>
      <c r="T559" s="163">
        <f>SUM(T560:T599)</f>
        <v>1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1</v>
      </c>
      <c r="AH559" s="163">
        <f>SUM(AH560:AH599)</f>
        <v>0</v>
      </c>
      <c r="AI559" s="163">
        <f>SUM(AI560:AI599)</f>
        <v>8</v>
      </c>
      <c r="AJ559" s="163">
        <f>SUM(AJ560:AJ599)</f>
        <v>1</v>
      </c>
      <c r="AK559" s="163">
        <f>SUM(AK560:AK599)</f>
        <v>0</v>
      </c>
      <c r="AL559" s="163">
        <f>SUM(AL560:AL599)</f>
        <v>0</v>
      </c>
      <c r="AM559" s="163">
        <f>SUM(AM560:AM599)</f>
        <v>1</v>
      </c>
      <c r="AN559" s="163">
        <f>SUM(AN560:AN599)</f>
        <v>0</v>
      </c>
      <c r="AO559" s="163">
        <f>SUM(AO560:AO599)</f>
        <v>0</v>
      </c>
      <c r="AP559" s="163">
        <f>SUM(AP560:AP599)</f>
        <v>5</v>
      </c>
      <c r="AQ559" s="163">
        <f>SUM(AQ560:AQ599)</f>
        <v>3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1</v>
      </c>
      <c r="AW559" s="163">
        <f>SUM(AW560:AW599)</f>
        <v>1</v>
      </c>
      <c r="AX559" s="163">
        <f>SUM(AX560:AX599)</f>
        <v>1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1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1</v>
      </c>
      <c r="BJ559" s="163">
        <f>SUM(BJ560:BJ599)</f>
        <v>1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1985</v>
      </c>
      <c r="C560" s="18" t="s">
        <v>1695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>
      <c r="A561" s="5">
        <v>548</v>
      </c>
      <c r="B561" s="10" t="s">
        <v>1986</v>
      </c>
      <c r="C561" s="18" t="s">
        <v>1695</v>
      </c>
      <c r="D561" s="18"/>
      <c r="E561" s="163">
        <v>1</v>
      </c>
      <c r="F561" s="167">
        <v>1</v>
      </c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>
        <v>1</v>
      </c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>
        <v>1</v>
      </c>
      <c r="AJ561" s="163"/>
      <c r="AK561" s="163"/>
      <c r="AL561" s="163"/>
      <c r="AM561" s="167"/>
      <c r="AN561" s="167"/>
      <c r="AO561" s="167"/>
      <c r="AP561" s="167">
        <v>1</v>
      </c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1987</v>
      </c>
      <c r="C562" s="18" t="s">
        <v>1695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1988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1989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1990</v>
      </c>
      <c r="C565" s="18" t="s">
        <v>1963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1991</v>
      </c>
      <c r="C566" s="18" t="s">
        <v>1963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1992</v>
      </c>
      <c r="C567" s="18" t="s">
        <v>1963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1993</v>
      </c>
      <c r="C568" s="18" t="s">
        <v>1964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1994</v>
      </c>
      <c r="C569" s="18" t="s">
        <v>1964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1995</v>
      </c>
      <c r="C570" s="18" t="s">
        <v>1964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1996</v>
      </c>
      <c r="C571" s="18" t="s">
        <v>1965</v>
      </c>
      <c r="D571" s="18"/>
      <c r="E571" s="163">
        <v>5</v>
      </c>
      <c r="F571" s="167">
        <v>5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>
        <v>1</v>
      </c>
      <c r="Q571" s="163"/>
      <c r="R571" s="167">
        <v>4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5</v>
      </c>
      <c r="AJ571" s="163">
        <v>1</v>
      </c>
      <c r="AK571" s="163"/>
      <c r="AL571" s="163"/>
      <c r="AM571" s="167"/>
      <c r="AN571" s="167"/>
      <c r="AO571" s="167"/>
      <c r="AP571" s="167">
        <v>4</v>
      </c>
      <c r="AQ571" s="167">
        <v>1</v>
      </c>
      <c r="AR571" s="163"/>
      <c r="AS571" s="163"/>
      <c r="AT571" s="167"/>
      <c r="AU571" s="163"/>
      <c r="AV571" s="167">
        <v>1</v>
      </c>
      <c r="AW571" s="167">
        <v>1</v>
      </c>
      <c r="AX571" s="167">
        <v>1</v>
      </c>
      <c r="AY571" s="167"/>
      <c r="AZ571" s="167"/>
      <c r="BA571" s="163"/>
      <c r="BB571" s="163"/>
      <c r="BC571" s="163">
        <v>1</v>
      </c>
      <c r="BD571" s="163"/>
      <c r="BE571" s="167"/>
      <c r="BF571" s="167"/>
      <c r="BG571" s="167"/>
      <c r="BH571" s="167"/>
      <c r="BI571" s="167">
        <v>1</v>
      </c>
      <c r="BJ571" s="167">
        <v>1</v>
      </c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1997</v>
      </c>
      <c r="C572" s="18" t="s">
        <v>1965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>
        <v>1</v>
      </c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1998</v>
      </c>
      <c r="C573" s="18" t="s">
        <v>1965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1999</v>
      </c>
      <c r="C574" s="18" t="s">
        <v>1966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2000</v>
      </c>
      <c r="C575" s="18" t="s">
        <v>1966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>
        <v>1</v>
      </c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1</v>
      </c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>
        <v>1</v>
      </c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2001</v>
      </c>
      <c r="C576" s="18" t="s">
        <v>1967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2002</v>
      </c>
      <c r="C577" s="18" t="s">
        <v>1967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2003</v>
      </c>
      <c r="C578" s="18" t="s">
        <v>1967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2004</v>
      </c>
      <c r="C579" s="18" t="s">
        <v>1968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2005</v>
      </c>
      <c r="C580" s="18" t="s">
        <v>1968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2006</v>
      </c>
      <c r="C581" s="18" t="s">
        <v>1968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2007</v>
      </c>
      <c r="C582" s="18" t="s">
        <v>1737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2008</v>
      </c>
      <c r="C583" s="18" t="s">
        <v>1737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2009</v>
      </c>
      <c r="C584" s="18" t="s">
        <v>1737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2010</v>
      </c>
      <c r="C585" s="18" t="s">
        <v>1969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2011</v>
      </c>
      <c r="C586" s="18" t="s">
        <v>1969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2012</v>
      </c>
      <c r="C587" s="18" t="s">
        <v>1969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2013</v>
      </c>
      <c r="C588" s="18" t="s">
        <v>1129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2014</v>
      </c>
      <c r="C589" s="18" t="s">
        <v>1129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2015</v>
      </c>
      <c r="C590" s="18" t="s">
        <v>1130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2016</v>
      </c>
      <c r="C591" s="18" t="s">
        <v>1130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2017</v>
      </c>
      <c r="C592" s="18" t="s">
        <v>1131</v>
      </c>
      <c r="D592" s="18"/>
      <c r="E592" s="163">
        <v>1</v>
      </c>
      <c r="F592" s="167">
        <v>1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>
        <v>1</v>
      </c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</v>
      </c>
      <c r="AJ592" s="163"/>
      <c r="AK592" s="163"/>
      <c r="AL592" s="163"/>
      <c r="AM592" s="167"/>
      <c r="AN592" s="167"/>
      <c r="AO592" s="167"/>
      <c r="AP592" s="167"/>
      <c r="AQ592" s="167">
        <v>1</v>
      </c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2018</v>
      </c>
      <c r="C593" s="18" t="s">
        <v>1131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2019</v>
      </c>
      <c r="C594" s="18" t="s">
        <v>1132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2020</v>
      </c>
      <c r="C595" s="18" t="s">
        <v>1132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2021</v>
      </c>
      <c r="C596" s="18" t="s">
        <v>1133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2022</v>
      </c>
      <c r="C597" s="18" t="s">
        <v>1133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2023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2024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2025</v>
      </c>
      <c r="C600" s="18" t="s">
        <v>1387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2026</v>
      </c>
      <c r="C601" s="18" t="s">
        <v>1387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2027</v>
      </c>
      <c r="C602" s="18" t="s">
        <v>1387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2028</v>
      </c>
      <c r="C603" s="18" t="s">
        <v>1387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1691</v>
      </c>
      <c r="C604" s="18" t="s">
        <v>1694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1692</v>
      </c>
      <c r="C605" s="18" t="s">
        <v>1694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1693</v>
      </c>
      <c r="C606" s="18" t="s">
        <v>1694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1134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2029</v>
      </c>
      <c r="C611" s="18" t="s">
        <v>1135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2030</v>
      </c>
      <c r="C612" s="18" t="s">
        <v>1135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2031</v>
      </c>
      <c r="C613" s="18" t="s">
        <v>1135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2032</v>
      </c>
      <c r="C614" s="18" t="s">
        <v>1135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1136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1388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2033</v>
      </c>
      <c r="C617" s="18" t="s">
        <v>1137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2034</v>
      </c>
      <c r="C618" s="18" t="s">
        <v>1137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2035</v>
      </c>
      <c r="C619" s="18" t="s">
        <v>1138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2036</v>
      </c>
      <c r="C620" s="18" t="s">
        <v>1138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2037</v>
      </c>
      <c r="C621" s="18" t="s">
        <v>1139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2038</v>
      </c>
      <c r="C622" s="18" t="s">
        <v>1139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2039</v>
      </c>
      <c r="C623" s="18" t="s">
        <v>1140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2040</v>
      </c>
      <c r="C624" s="18" t="s">
        <v>1141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2041</v>
      </c>
      <c r="C625" s="18" t="s">
        <v>1141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2042</v>
      </c>
      <c r="C626" s="18" t="s">
        <v>1142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2043</v>
      </c>
      <c r="C627" s="18" t="s">
        <v>1142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2044</v>
      </c>
      <c r="C628" s="18" t="s">
        <v>1371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2045</v>
      </c>
      <c r="C629" s="18" t="s">
        <v>1371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2046</v>
      </c>
      <c r="C630" s="18" t="s">
        <v>1143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2047</v>
      </c>
      <c r="C631" s="18" t="s">
        <v>1143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1348</v>
      </c>
      <c r="C632" s="18" t="s">
        <v>1143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1396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1397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1398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2048</v>
      </c>
      <c r="C636" s="18" t="s">
        <v>1144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2049</v>
      </c>
      <c r="C637" s="18" t="s">
        <v>1144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1145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359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1147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2050</v>
      </c>
      <c r="C642" s="18" t="s">
        <v>1148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2051</v>
      </c>
      <c r="C643" s="18" t="s">
        <v>1148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2052</v>
      </c>
      <c r="C644" s="18" t="s">
        <v>1149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2053</v>
      </c>
      <c r="C645" s="18" t="s">
        <v>1150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2054</v>
      </c>
      <c r="C646" s="18" t="s">
        <v>1150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1151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1152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1153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2055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2056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2057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2058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2059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2060</v>
      </c>
      <c r="C655" s="18" t="s">
        <v>1154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2061</v>
      </c>
      <c r="C656" s="18" t="s">
        <v>1154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2062</v>
      </c>
      <c r="C657" s="18" t="s">
        <v>1155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2063</v>
      </c>
      <c r="C658" s="18" t="s">
        <v>1155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2064</v>
      </c>
      <c r="C659" s="18" t="s">
        <v>1155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2065</v>
      </c>
      <c r="C660" s="18" t="s">
        <v>1155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2066</v>
      </c>
      <c r="C665" s="18" t="s">
        <v>1156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2067</v>
      </c>
      <c r="C666" s="18" t="s">
        <v>1156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2068</v>
      </c>
      <c r="C667" s="18" t="s">
        <v>1156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2069</v>
      </c>
      <c r="C668" s="18" t="s">
        <v>1157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2070</v>
      </c>
      <c r="C669" s="18" t="s">
        <v>1157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1158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1159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2071</v>
      </c>
      <c r="C676" s="18" t="s">
        <v>1160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2072</v>
      </c>
      <c r="C677" s="18" t="s">
        <v>1160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2073</v>
      </c>
      <c r="C678" s="18" t="s">
        <v>1160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2074</v>
      </c>
      <c r="C679" s="18" t="s">
        <v>1161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2075</v>
      </c>
      <c r="C680" s="18" t="s">
        <v>1161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2076</v>
      </c>
      <c r="C682" s="18" t="s">
        <v>1162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2077</v>
      </c>
      <c r="C683" s="18" t="s">
        <v>1162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2078</v>
      </c>
      <c r="C684" s="18" t="s">
        <v>1163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2079</v>
      </c>
      <c r="C685" s="18" t="s">
        <v>1163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1164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1377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1378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1379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1380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2080</v>
      </c>
      <c r="C691" s="18" t="s">
        <v>1165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2081</v>
      </c>
      <c r="C692" s="18" t="s">
        <v>1165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2082</v>
      </c>
      <c r="C693" s="18" t="s">
        <v>1165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1166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2083</v>
      </c>
      <c r="C695" s="18" t="s">
        <v>1167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2084</v>
      </c>
      <c r="C696" s="18" t="s">
        <v>1167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2085</v>
      </c>
      <c r="C697" s="18" t="s">
        <v>1167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2086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2087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2088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1679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2089</v>
      </c>
      <c r="C702" s="18" t="s">
        <v>1389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2090</v>
      </c>
      <c r="C703" s="18" t="s">
        <v>1389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410</v>
      </c>
      <c r="C704" s="18" t="s">
        <v>1389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1168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2091</v>
      </c>
      <c r="C706" s="18" t="s">
        <v>1169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2092</v>
      </c>
      <c r="C707" s="18" t="s">
        <v>1170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2093</v>
      </c>
      <c r="C708" s="18" t="s">
        <v>1170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2094</v>
      </c>
      <c r="C709" s="18" t="s">
        <v>1171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2095</v>
      </c>
      <c r="C710" s="18" t="s">
        <v>1171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2096</v>
      </c>
      <c r="C711" s="18" t="s">
        <v>1172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2097</v>
      </c>
      <c r="C712" s="18" t="s">
        <v>1172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2098</v>
      </c>
      <c r="C713" s="18" t="s">
        <v>1173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2099</v>
      </c>
      <c r="C714" s="18" t="s">
        <v>1173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2100</v>
      </c>
      <c r="C715" s="18" t="s">
        <v>1173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1174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2101</v>
      </c>
      <c r="C717" s="18" t="s">
        <v>1175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2102</v>
      </c>
      <c r="C718" s="18" t="s">
        <v>1175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2103</v>
      </c>
      <c r="C719" s="18" t="s">
        <v>1176</v>
      </c>
      <c r="D719" s="18"/>
      <c r="E719" s="163">
        <f>SUM(E720:E773)</f>
        <v>2</v>
      </c>
      <c r="F719" s="163">
        <f>SUM(F720:F773)</f>
        <v>2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1</v>
      </c>
      <c r="S719" s="163">
        <f>SUM(S720:S773)</f>
        <v>1</v>
      </c>
      <c r="T719" s="163">
        <f>SUM(T720:T773)</f>
        <v>0</v>
      </c>
      <c r="U719" s="163">
        <f>SUM(U720:U773)</f>
        <v>0</v>
      </c>
      <c r="V719" s="163">
        <f>SUM(V720:V773)</f>
        <v>1</v>
      </c>
      <c r="W719" s="163">
        <f>SUM(W720:W773)</f>
        <v>1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2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2104</v>
      </c>
      <c r="C720" s="18" t="s">
        <v>1177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2105</v>
      </c>
      <c r="C721" s="18" t="s">
        <v>1177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2106</v>
      </c>
      <c r="C722" s="18" t="s">
        <v>1177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1719</v>
      </c>
      <c r="C723" s="18" t="s">
        <v>1741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1720</v>
      </c>
      <c r="C724" s="18" t="s">
        <v>1741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2107</v>
      </c>
      <c r="C725" s="18" t="s">
        <v>1369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2108</v>
      </c>
      <c r="C726" s="18" t="s">
        <v>1369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2109</v>
      </c>
      <c r="C727" s="18" t="s">
        <v>1369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1698</v>
      </c>
      <c r="C728" s="18" t="s">
        <v>1700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1699</v>
      </c>
      <c r="C729" s="18" t="s">
        <v>1700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1701</v>
      </c>
      <c r="C730" s="18" t="s">
        <v>1704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1702</v>
      </c>
      <c r="C731" s="18" t="s">
        <v>1704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1703</v>
      </c>
      <c r="C732" s="18" t="s">
        <v>1704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2110</v>
      </c>
      <c r="C733" s="18" t="s">
        <v>1178</v>
      </c>
      <c r="D733" s="18"/>
      <c r="E733" s="163">
        <v>2</v>
      </c>
      <c r="F733" s="167">
        <v>2</v>
      </c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>
        <v>1</v>
      </c>
      <c r="S733" s="167">
        <v>1</v>
      </c>
      <c r="T733" s="167"/>
      <c r="U733" s="167"/>
      <c r="V733" s="163">
        <v>1</v>
      </c>
      <c r="W733" s="167">
        <v>1</v>
      </c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2</v>
      </c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2111</v>
      </c>
      <c r="C734" s="18" t="s">
        <v>1178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2112</v>
      </c>
      <c r="C736" s="18" t="s">
        <v>1179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2113</v>
      </c>
      <c r="C737" s="18" t="s">
        <v>1179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2114</v>
      </c>
      <c r="C738" s="18" t="s">
        <v>1351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2115</v>
      </c>
      <c r="C739" s="18" t="s">
        <v>1351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2116</v>
      </c>
      <c r="C740" s="18" t="s">
        <v>1351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1352</v>
      </c>
      <c r="C741" s="18" t="s">
        <v>1351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1353</v>
      </c>
      <c r="C742" s="18" t="s">
        <v>1351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2117</v>
      </c>
      <c r="C743" s="18" t="s">
        <v>1181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2118</v>
      </c>
      <c r="C744" s="18" t="s">
        <v>1181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357</v>
      </c>
      <c r="C745" s="18" t="s">
        <v>1181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358</v>
      </c>
      <c r="C746" s="18" t="s">
        <v>1181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2119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2120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2121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2122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2123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2124</v>
      </c>
      <c r="C763" s="18" t="s">
        <v>1182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2125</v>
      </c>
      <c r="C764" s="18" t="s">
        <v>1182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2126</v>
      </c>
      <c r="C765" s="18" t="s">
        <v>1182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1716</v>
      </c>
      <c r="C766" s="18" t="s">
        <v>1182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1717</v>
      </c>
      <c r="C767" s="18" t="s">
        <v>1182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2127</v>
      </c>
      <c r="C772" s="18" t="s">
        <v>1370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2128</v>
      </c>
      <c r="C773" s="18" t="s">
        <v>1370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2129</v>
      </c>
      <c r="C774" s="18" t="s">
        <v>1184</v>
      </c>
      <c r="D774" s="18"/>
      <c r="E774" s="163">
        <f>SUM(E775:E835)</f>
        <v>3</v>
      </c>
      <c r="F774" s="163">
        <f>SUM(F775:F835)</f>
        <v>3</v>
      </c>
      <c r="G774" s="163">
        <f>SUM(G775:G835)</f>
        <v>0</v>
      </c>
      <c r="H774" s="163">
        <f>SUM(H775:H835)</f>
        <v>1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</v>
      </c>
      <c r="Q774" s="163">
        <f>SUM(Q775:Q835)</f>
        <v>0</v>
      </c>
      <c r="R774" s="163">
        <f>SUM(R775:R835)</f>
        <v>0</v>
      </c>
      <c r="S774" s="163">
        <f>SUM(S775:S835)</f>
        <v>2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3</v>
      </c>
      <c r="AJ774" s="163">
        <f>SUM(AJ775:AJ835)</f>
        <v>2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1</v>
      </c>
      <c r="AP774" s="163">
        <f>SUM(AP775:AP835)</f>
        <v>2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2</v>
      </c>
      <c r="AX774" s="163">
        <f>SUM(AX775:AX835)</f>
        <v>1</v>
      </c>
      <c r="AY774" s="163">
        <f>SUM(AY775:AY835)</f>
        <v>0</v>
      </c>
      <c r="AZ774" s="163">
        <f>SUM(AZ775:AZ835)</f>
        <v>1</v>
      </c>
      <c r="BA774" s="163">
        <f>SUM(BA775:BA835)</f>
        <v>0</v>
      </c>
      <c r="BB774" s="163">
        <f>SUM(BB775:BB835)</f>
        <v>0</v>
      </c>
      <c r="BC774" s="163">
        <f>SUM(BC775:BC835)</f>
        <v>2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1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1</v>
      </c>
      <c r="BQ774" s="163">
        <f>SUM(BQ775:BQ835)</f>
        <v>0</v>
      </c>
    </row>
    <row r="775" spans="1:69" ht="22.5" hidden="1">
      <c r="A775" s="5">
        <v>762</v>
      </c>
      <c r="B775" s="10" t="s">
        <v>2130</v>
      </c>
      <c r="C775" s="18" t="s">
        <v>1391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2131</v>
      </c>
      <c r="C776" s="18" t="s">
        <v>1391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2132</v>
      </c>
      <c r="C777" s="18" t="s">
        <v>1391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2133</v>
      </c>
      <c r="C778" s="18" t="s">
        <v>1185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2134</v>
      </c>
      <c r="C779" s="18" t="s">
        <v>1185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2135</v>
      </c>
      <c r="C780" s="18" t="s">
        <v>1186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2136</v>
      </c>
      <c r="C781" s="18" t="s">
        <v>1186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2137</v>
      </c>
      <c r="C782" s="18" t="s">
        <v>1187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2138</v>
      </c>
      <c r="C783" s="18" t="s">
        <v>1187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2139</v>
      </c>
      <c r="C784" s="18" t="s">
        <v>1188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2140</v>
      </c>
      <c r="C785" s="18" t="s">
        <v>1188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2141</v>
      </c>
      <c r="C786" s="18" t="s">
        <v>1189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2142</v>
      </c>
      <c r="C787" s="18" t="s">
        <v>1189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2143</v>
      </c>
      <c r="C788" s="18" t="s">
        <v>1190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2144</v>
      </c>
      <c r="C789" s="18" t="s">
        <v>1190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2145</v>
      </c>
      <c r="C790" s="18" t="s">
        <v>1191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2146</v>
      </c>
      <c r="C791" s="18" t="s">
        <v>1191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2147</v>
      </c>
      <c r="C792" s="18" t="s">
        <v>1191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2148</v>
      </c>
      <c r="C793" s="18" t="s">
        <v>1192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2149</v>
      </c>
      <c r="C794" s="18" t="s">
        <v>1192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2272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2273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2150</v>
      </c>
      <c r="C797" s="18" t="s">
        <v>2274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2151</v>
      </c>
      <c r="C798" s="18" t="s">
        <v>2274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1359</v>
      </c>
      <c r="C799" s="18" t="s">
        <v>1358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2152</v>
      </c>
      <c r="C800" s="18" t="s">
        <v>2275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2153</v>
      </c>
      <c r="C801" s="18" t="s">
        <v>2275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2154</v>
      </c>
      <c r="C802" s="18" t="s">
        <v>2275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1678</v>
      </c>
      <c r="C803" s="18" t="s">
        <v>2275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2155</v>
      </c>
      <c r="C804" s="18" t="s">
        <v>2276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>
      <c r="A805" s="5">
        <v>792</v>
      </c>
      <c r="B805" s="10" t="s">
        <v>2156</v>
      </c>
      <c r="C805" s="18" t="s">
        <v>2276</v>
      </c>
      <c r="D805" s="18"/>
      <c r="E805" s="163">
        <v>1</v>
      </c>
      <c r="F805" s="167">
        <v>1</v>
      </c>
      <c r="G805" s="167"/>
      <c r="H805" s="163">
        <v>1</v>
      </c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>
        <v>1</v>
      </c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>
        <v>1</v>
      </c>
      <c r="AJ805" s="163">
        <v>1</v>
      </c>
      <c r="AK805" s="163"/>
      <c r="AL805" s="163"/>
      <c r="AM805" s="167"/>
      <c r="AN805" s="167"/>
      <c r="AO805" s="167"/>
      <c r="AP805" s="167">
        <v>1</v>
      </c>
      <c r="AQ805" s="167"/>
      <c r="AR805" s="163"/>
      <c r="AS805" s="163"/>
      <c r="AT805" s="167"/>
      <c r="AU805" s="163"/>
      <c r="AV805" s="167"/>
      <c r="AW805" s="167">
        <v>1</v>
      </c>
      <c r="AX805" s="167">
        <v>1</v>
      </c>
      <c r="AY805" s="167"/>
      <c r="AZ805" s="167"/>
      <c r="BA805" s="163"/>
      <c r="BB805" s="163"/>
      <c r="BC805" s="163">
        <v>1</v>
      </c>
      <c r="BD805" s="163"/>
      <c r="BE805" s="167"/>
      <c r="BF805" s="167"/>
      <c r="BG805" s="167"/>
      <c r="BH805" s="167">
        <v>1</v>
      </c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2157</v>
      </c>
      <c r="C806" s="18" t="s">
        <v>2277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2158</v>
      </c>
      <c r="C807" s="18" t="s">
        <v>2277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2159</v>
      </c>
      <c r="C808" s="18" t="s">
        <v>2278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2279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2160</v>
      </c>
      <c r="C810" s="18" t="s">
        <v>1392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2161</v>
      </c>
      <c r="C811" s="18" t="s">
        <v>1392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2162</v>
      </c>
      <c r="C812" s="18" t="s">
        <v>1696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2163</v>
      </c>
      <c r="C813" s="18" t="s">
        <v>1696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2164</v>
      </c>
      <c r="C814" s="18" t="s">
        <v>2280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2165</v>
      </c>
      <c r="C815" s="18" t="s">
        <v>2280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>
        <v>1</v>
      </c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/>
      <c r="AK815" s="163"/>
      <c r="AL815" s="163"/>
      <c r="AM815" s="167"/>
      <c r="AN815" s="167"/>
      <c r="AO815" s="167">
        <v>1</v>
      </c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1361</v>
      </c>
      <c r="C816" s="18" t="s">
        <v>1360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2166</v>
      </c>
      <c r="C817" s="18" t="s">
        <v>2281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2167</v>
      </c>
      <c r="C818" s="18" t="s">
        <v>2281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2168</v>
      </c>
      <c r="C819" s="18" t="s">
        <v>2281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1393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1394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2169</v>
      </c>
      <c r="C822" s="18" t="s">
        <v>2282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2170</v>
      </c>
      <c r="C823" s="18" t="s">
        <v>2282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2283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2284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>
        <v>1</v>
      </c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/>
      <c r="AP825" s="167">
        <v>1</v>
      </c>
      <c r="AQ825" s="167"/>
      <c r="AR825" s="163"/>
      <c r="AS825" s="163"/>
      <c r="AT825" s="167"/>
      <c r="AU825" s="163"/>
      <c r="AV825" s="167"/>
      <c r="AW825" s="167">
        <v>1</v>
      </c>
      <c r="AX825" s="167"/>
      <c r="AY825" s="167"/>
      <c r="AZ825" s="167">
        <v>1</v>
      </c>
      <c r="BA825" s="163"/>
      <c r="BB825" s="163"/>
      <c r="BC825" s="163">
        <v>1</v>
      </c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>
        <v>1</v>
      </c>
      <c r="BQ825" s="163"/>
    </row>
    <row r="826" spans="1:69" ht="12.75" hidden="1">
      <c r="A826" s="5">
        <v>813</v>
      </c>
      <c r="B826" s="10" t="s">
        <v>2171</v>
      </c>
      <c r="C826" s="18" t="s">
        <v>2285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2172</v>
      </c>
      <c r="C827" s="18" t="s">
        <v>2286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2173</v>
      </c>
      <c r="C828" s="18" t="s">
        <v>2286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2174</v>
      </c>
      <c r="C829" s="18" t="s">
        <v>2287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2175</v>
      </c>
      <c r="C830" s="18" t="s">
        <v>2287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2176</v>
      </c>
      <c r="C831" s="18" t="s">
        <v>2287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2177</v>
      </c>
      <c r="C832" s="18" t="s">
        <v>2288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2178</v>
      </c>
      <c r="C833" s="18" t="s">
        <v>2288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2179</v>
      </c>
      <c r="C834" s="18" t="s">
        <v>2288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2289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2180</v>
      </c>
      <c r="C836" s="18" t="s">
        <v>2290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2181</v>
      </c>
      <c r="C837" s="18" t="s">
        <v>2291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2182</v>
      </c>
      <c r="C838" s="18" t="s">
        <v>2291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2183</v>
      </c>
      <c r="C839" s="18" t="s">
        <v>2291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411</v>
      </c>
      <c r="C840" s="18" t="s">
        <v>2291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2184</v>
      </c>
      <c r="C841" s="18" t="s">
        <v>2292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2185</v>
      </c>
      <c r="C842" s="18" t="s">
        <v>2292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412</v>
      </c>
      <c r="C843" s="18" t="s">
        <v>2292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2186</v>
      </c>
      <c r="C844" s="18" t="s">
        <v>2293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2187</v>
      </c>
      <c r="C845" s="18" t="s">
        <v>2293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2188</v>
      </c>
      <c r="C846" s="18" t="s">
        <v>2293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2189</v>
      </c>
      <c r="C847" s="18" t="s">
        <v>2293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413</v>
      </c>
      <c r="C848" s="18" t="s">
        <v>2293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2190</v>
      </c>
      <c r="C849" s="18" t="s">
        <v>2294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2191</v>
      </c>
      <c r="C850" s="18" t="s">
        <v>2294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2192</v>
      </c>
      <c r="C851" s="18" t="s">
        <v>2294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414</v>
      </c>
      <c r="C852" s="18" t="s">
        <v>2294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2193</v>
      </c>
      <c r="C853" s="18" t="s">
        <v>2295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2194</v>
      </c>
      <c r="C854" s="18" t="s">
        <v>2295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2195</v>
      </c>
      <c r="C855" s="18" t="s">
        <v>2295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2196</v>
      </c>
      <c r="C856" s="18" t="s">
        <v>2296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2197</v>
      </c>
      <c r="C857" s="18" t="s">
        <v>2296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2198</v>
      </c>
      <c r="C858" s="18" t="s">
        <v>2296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2199</v>
      </c>
      <c r="C859" s="18" t="s">
        <v>2296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415</v>
      </c>
      <c r="C860" s="18" t="s">
        <v>2296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2200</v>
      </c>
      <c r="C861" s="18" t="s">
        <v>2297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2201</v>
      </c>
      <c r="C862" s="18" t="s">
        <v>2297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2202</v>
      </c>
      <c r="C863" s="18" t="s">
        <v>2297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416</v>
      </c>
      <c r="C864" s="18" t="s">
        <v>2297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2203</v>
      </c>
      <c r="C865" s="18" t="s">
        <v>2298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2204</v>
      </c>
      <c r="C866" s="18" t="s">
        <v>2298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2205</v>
      </c>
      <c r="C867" s="18" t="s">
        <v>2298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417</v>
      </c>
      <c r="C868" s="18" t="s">
        <v>2298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2206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2207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2208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2209</v>
      </c>
      <c r="C873" s="18" t="s">
        <v>2299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2210</v>
      </c>
      <c r="C874" s="18" t="s">
        <v>2299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2211</v>
      </c>
      <c r="C875" s="18" t="s">
        <v>2299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420</v>
      </c>
      <c r="C876" s="18" t="s">
        <v>2299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2212</v>
      </c>
      <c r="C877" s="18" t="s">
        <v>2300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2213</v>
      </c>
      <c r="C878" s="18" t="s">
        <v>2300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2214</v>
      </c>
      <c r="C879" s="18" t="s">
        <v>1395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2215</v>
      </c>
      <c r="C880" s="18" t="s">
        <v>1395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2216</v>
      </c>
      <c r="C881" s="18" t="s">
        <v>1395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2217</v>
      </c>
      <c r="C882" s="18" t="s">
        <v>2301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2218</v>
      </c>
      <c r="C883" s="18" t="s">
        <v>2301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2219</v>
      </c>
      <c r="C884" s="18" t="s">
        <v>2301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2220</v>
      </c>
      <c r="C885" s="18" t="s">
        <v>2302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2221</v>
      </c>
      <c r="C886" s="18" t="s">
        <v>2302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2303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2304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2222</v>
      </c>
      <c r="C889" s="18" t="s">
        <v>2305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2223</v>
      </c>
      <c r="C890" s="18" t="s">
        <v>2305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421</v>
      </c>
      <c r="C891" s="18" t="s">
        <v>2305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2306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2224</v>
      </c>
      <c r="C893" s="18" t="s">
        <v>2307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2225</v>
      </c>
      <c r="C894" s="18" t="s">
        <v>2307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422</v>
      </c>
      <c r="C895" s="18" t="s">
        <v>2307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2226</v>
      </c>
      <c r="C896" s="18" t="s">
        <v>660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2227</v>
      </c>
      <c r="C897" s="18" t="s">
        <v>660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2228</v>
      </c>
      <c r="C898" s="18" t="s">
        <v>660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2229</v>
      </c>
      <c r="C899" s="18" t="s">
        <v>2308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2230</v>
      </c>
      <c r="C900" s="18" t="s">
        <v>2308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423</v>
      </c>
      <c r="C901" s="18" t="s">
        <v>2308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2231</v>
      </c>
      <c r="C902" s="18" t="s">
        <v>2309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2232</v>
      </c>
      <c r="C903" s="18" t="s">
        <v>2309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2233</v>
      </c>
      <c r="C904" s="18" t="s">
        <v>2309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2234</v>
      </c>
      <c r="C905" s="18" t="s">
        <v>2310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2235</v>
      </c>
      <c r="C906" s="18" t="s">
        <v>2310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2236</v>
      </c>
      <c r="C907" s="18" t="s">
        <v>2310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2237</v>
      </c>
      <c r="C908" s="18" t="s">
        <v>2311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2238</v>
      </c>
      <c r="C909" s="18" t="s">
        <v>2311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2239</v>
      </c>
      <c r="C910" s="18" t="s">
        <v>2311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2240</v>
      </c>
      <c r="C911" s="18" t="s">
        <v>2311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2241</v>
      </c>
      <c r="C912" s="18" t="s">
        <v>2312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2242</v>
      </c>
      <c r="C913" s="18" t="s">
        <v>2312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2243</v>
      </c>
      <c r="C914" s="18" t="s">
        <v>2312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424</v>
      </c>
      <c r="C915" s="18" t="s">
        <v>2312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2244</v>
      </c>
      <c r="C916" s="18" t="s">
        <v>2313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2245</v>
      </c>
      <c r="C917" s="18" t="s">
        <v>2313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2246</v>
      </c>
      <c r="C918" s="18" t="s">
        <v>2313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425</v>
      </c>
      <c r="C919" s="18" t="s">
        <v>2313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426</v>
      </c>
      <c r="C920" s="18" t="s">
        <v>2311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427</v>
      </c>
      <c r="C921" s="18" t="s">
        <v>2311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428</v>
      </c>
      <c r="C922" s="18" t="s">
        <v>2311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429</v>
      </c>
      <c r="C923" s="18" t="s">
        <v>2311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430</v>
      </c>
      <c r="C924" s="18" t="s">
        <v>2311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2314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2247</v>
      </c>
      <c r="C926" s="18" t="s">
        <v>2315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2248</v>
      </c>
      <c r="C927" s="18" t="s">
        <v>2315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431</v>
      </c>
      <c r="C928" s="18" t="s">
        <v>2315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2316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2317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2249</v>
      </c>
      <c r="C931" s="18" t="s">
        <v>2318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2250</v>
      </c>
      <c r="C932" s="18" t="s">
        <v>2318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2251</v>
      </c>
      <c r="C933" s="18" t="s">
        <v>2318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2319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2252</v>
      </c>
      <c r="C935" s="18" t="s">
        <v>2320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2253</v>
      </c>
      <c r="C936" s="18" t="s">
        <v>2320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2321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2254</v>
      </c>
      <c r="C941" s="18" t="s">
        <v>2322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2323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2255</v>
      </c>
      <c r="C946" s="18" t="s">
        <v>2324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2256</v>
      </c>
      <c r="C947" s="18" t="s">
        <v>2324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2257</v>
      </c>
      <c r="C948" s="18" t="s">
        <v>2325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2258</v>
      </c>
      <c r="C949" s="18" t="s">
        <v>2325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2259</v>
      </c>
      <c r="C950" s="18" t="s">
        <v>2326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2260</v>
      </c>
      <c r="C951" s="18" t="s">
        <v>2326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2327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2328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2261</v>
      </c>
      <c r="C954" s="18" t="s">
        <v>2329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2262</v>
      </c>
      <c r="C955" s="18" t="s">
        <v>2329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2330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2263</v>
      </c>
      <c r="C957" s="18" t="s">
        <v>2331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2264</v>
      </c>
      <c r="C958" s="18" t="s">
        <v>2331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2332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2265</v>
      </c>
      <c r="C960" s="18" t="s">
        <v>2333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2266</v>
      </c>
      <c r="C961" s="18" t="s">
        <v>2333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2267</v>
      </c>
      <c r="C962" s="18" t="s">
        <v>2334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2268</v>
      </c>
      <c r="C963" s="18" t="s">
        <v>2334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512</v>
      </c>
      <c r="C964" s="18" t="s">
        <v>2334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513</v>
      </c>
      <c r="C965" s="18" t="s">
        <v>2334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2335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1400</v>
      </c>
      <c r="C967" s="18" t="s">
        <v>1749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1401</v>
      </c>
      <c r="C968" s="18" t="s">
        <v>2336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1402</v>
      </c>
      <c r="C969" s="18" t="s">
        <v>2336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1403</v>
      </c>
      <c r="C970" s="18" t="s">
        <v>2336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1404</v>
      </c>
      <c r="C971" s="18" t="s">
        <v>1752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1405</v>
      </c>
      <c r="C972" s="18" t="s">
        <v>1752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271</v>
      </c>
      <c r="C973" s="18" t="s">
        <v>2337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272</v>
      </c>
      <c r="C974" s="18" t="s">
        <v>2330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273</v>
      </c>
      <c r="C975" s="18" t="s">
        <v>1751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1406</v>
      </c>
      <c r="C976" s="18" t="s">
        <v>2338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1407</v>
      </c>
      <c r="C977" s="18" t="s">
        <v>2338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1408</v>
      </c>
      <c r="C978" s="18" t="s">
        <v>2338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274</v>
      </c>
      <c r="C979" s="18" t="s">
        <v>2323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1409</v>
      </c>
      <c r="C980" s="18" t="s">
        <v>2339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1410</v>
      </c>
      <c r="C981" s="18" t="s">
        <v>2339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1411</v>
      </c>
      <c r="C982" s="18" t="s">
        <v>2340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1412</v>
      </c>
      <c r="C983" s="18" t="s">
        <v>2340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1413</v>
      </c>
      <c r="C984" s="18" t="s">
        <v>2340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1414</v>
      </c>
      <c r="C985" s="18" t="s">
        <v>1141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1415</v>
      </c>
      <c r="C986" s="18" t="s">
        <v>1141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1416</v>
      </c>
      <c r="C987" s="18" t="s">
        <v>1142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1417</v>
      </c>
      <c r="C988" s="18" t="s">
        <v>1142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1418</v>
      </c>
      <c r="C989" s="18" t="s">
        <v>2341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1419</v>
      </c>
      <c r="C990" s="18" t="s">
        <v>2341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275</v>
      </c>
      <c r="C991" s="18" t="s">
        <v>1910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1420</v>
      </c>
      <c r="C992" s="18" t="s">
        <v>2342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1421</v>
      </c>
      <c r="C993" s="18" t="s">
        <v>2342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1422</v>
      </c>
      <c r="C994" s="18" t="s">
        <v>1840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1423</v>
      </c>
      <c r="C995" s="18" t="s">
        <v>1840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1424</v>
      </c>
      <c r="C996" s="18" t="s">
        <v>2343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1425</v>
      </c>
      <c r="C997" s="18" t="s">
        <v>2343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1426</v>
      </c>
      <c r="C998" s="18" t="s">
        <v>2343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1427</v>
      </c>
      <c r="C999" s="18" t="s">
        <v>2344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1428</v>
      </c>
      <c r="C1000" s="18" t="s">
        <v>2344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276</v>
      </c>
      <c r="C1001" s="18" t="s">
        <v>1146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277</v>
      </c>
      <c r="C1002" s="18" t="s">
        <v>1147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1429</v>
      </c>
      <c r="C1003" s="18" t="s">
        <v>2345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1430</v>
      </c>
      <c r="C1004" s="18" t="s">
        <v>2345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1431</v>
      </c>
      <c r="C1005" s="18" t="s">
        <v>1143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1432</v>
      </c>
      <c r="C1006" s="18" t="s">
        <v>1143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1433</v>
      </c>
      <c r="C1007" s="18" t="s">
        <v>1143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278</v>
      </c>
      <c r="C1008" s="18" t="s">
        <v>1145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1434</v>
      </c>
      <c r="C1009" s="18" t="s">
        <v>2346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1435</v>
      </c>
      <c r="C1010" s="18" t="s">
        <v>2346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1436</v>
      </c>
      <c r="C1011" s="18" t="s">
        <v>2347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1437</v>
      </c>
      <c r="C1012" s="18" t="s">
        <v>2347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279</v>
      </c>
      <c r="C1013" s="18" t="s">
        <v>1935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1438</v>
      </c>
      <c r="C1014" s="18" t="s">
        <v>2348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1439</v>
      </c>
      <c r="C1015" s="18" t="s">
        <v>2348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1440</v>
      </c>
      <c r="C1016" s="18" t="s">
        <v>2348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1441</v>
      </c>
      <c r="C1017" s="18" t="s">
        <v>2349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1442</v>
      </c>
      <c r="C1018" s="18" t="s">
        <v>2349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1443</v>
      </c>
      <c r="C1019" s="18" t="s">
        <v>2350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1444</v>
      </c>
      <c r="C1020" s="18" t="s">
        <v>2351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1445</v>
      </c>
      <c r="C1021" s="18" t="s">
        <v>2351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1446</v>
      </c>
      <c r="C1022" s="18" t="s">
        <v>1721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1447</v>
      </c>
      <c r="C1023" s="18" t="s">
        <v>1721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1448</v>
      </c>
      <c r="C1024" s="18" t="s">
        <v>1722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1449</v>
      </c>
      <c r="C1025" s="18" t="s">
        <v>1722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1450</v>
      </c>
      <c r="C1026" s="18" t="s">
        <v>1722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1451</v>
      </c>
      <c r="C1027" s="18" t="s">
        <v>1722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1452</v>
      </c>
      <c r="C1028" s="18" t="s">
        <v>1723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1453</v>
      </c>
      <c r="C1029" s="18" t="s">
        <v>1723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1454</v>
      </c>
      <c r="C1030" s="18" t="s">
        <v>1723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1455</v>
      </c>
      <c r="C1031" s="18" t="s">
        <v>1723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1456</v>
      </c>
      <c r="C1032" s="18" t="s">
        <v>1724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1457</v>
      </c>
      <c r="C1033" s="18" t="s">
        <v>1724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1458</v>
      </c>
      <c r="C1034" s="18" t="s">
        <v>1724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1459</v>
      </c>
      <c r="C1035" s="18" t="s">
        <v>1725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1460</v>
      </c>
      <c r="C1036" s="18" t="s">
        <v>1725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1461</v>
      </c>
      <c r="C1037" s="18" t="s">
        <v>1725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1462</v>
      </c>
      <c r="C1038" s="18" t="s">
        <v>1725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1463</v>
      </c>
      <c r="C1039" s="18" t="s">
        <v>1726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1464</v>
      </c>
      <c r="C1040" s="18" t="s">
        <v>1726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1465</v>
      </c>
      <c r="C1041" s="18" t="s">
        <v>1727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1466</v>
      </c>
      <c r="C1042" s="18" t="s">
        <v>1728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1467</v>
      </c>
      <c r="C1043" s="18" t="s">
        <v>1728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1468</v>
      </c>
      <c r="C1044" s="18" t="s">
        <v>1728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280</v>
      </c>
      <c r="C1045" s="18" t="s">
        <v>1729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281</v>
      </c>
      <c r="C1046" s="18" t="s">
        <v>1730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1469</v>
      </c>
      <c r="C1047" s="18" t="s">
        <v>1731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1470</v>
      </c>
      <c r="C1048" s="18" t="s">
        <v>1731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1471</v>
      </c>
      <c r="C1049" s="18" t="s">
        <v>1731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282</v>
      </c>
      <c r="C1050" s="18" t="s">
        <v>1732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283</v>
      </c>
      <c r="C1051" s="18" t="s">
        <v>1733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284</v>
      </c>
      <c r="C1052" s="18" t="s">
        <v>1734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285</v>
      </c>
      <c r="C1053" s="18" t="s">
        <v>1754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286</v>
      </c>
      <c r="C1054" s="18" t="s">
        <v>1755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287</v>
      </c>
      <c r="C1055" s="18" t="s">
        <v>1735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288</v>
      </c>
      <c r="C1056" s="18" t="s">
        <v>1736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289</v>
      </c>
      <c r="C1057" s="18" t="s">
        <v>2352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1472</v>
      </c>
      <c r="C1058" s="18" t="s">
        <v>1759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1473</v>
      </c>
      <c r="C1059" s="18" t="s">
        <v>1759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290</v>
      </c>
      <c r="C1060" s="18" t="s">
        <v>2353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1474</v>
      </c>
      <c r="C1061" s="18" t="s">
        <v>1760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1475</v>
      </c>
      <c r="C1062" s="18" t="s">
        <v>1760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1476</v>
      </c>
      <c r="C1063" s="18" t="s">
        <v>1760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291</v>
      </c>
      <c r="C1064" s="18" t="s">
        <v>1761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292</v>
      </c>
      <c r="C1065" s="18" t="s">
        <v>2354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293</v>
      </c>
      <c r="C1066" s="18" t="s">
        <v>2355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294</v>
      </c>
      <c r="C1067" s="18" t="s">
        <v>1767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1477</v>
      </c>
      <c r="C1068" s="18" t="s">
        <v>2356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1478</v>
      </c>
      <c r="C1069" s="18" t="s">
        <v>2356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1479</v>
      </c>
      <c r="C1070" s="18" t="s">
        <v>2357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1480</v>
      </c>
      <c r="C1071" s="18" t="s">
        <v>2357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1481</v>
      </c>
      <c r="C1072" s="18" t="s">
        <v>1772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1482</v>
      </c>
      <c r="C1073" s="18" t="s">
        <v>1772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1483</v>
      </c>
      <c r="C1074" s="18" t="s">
        <v>1772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269</v>
      </c>
      <c r="C1075" s="18" t="s">
        <v>2358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1484</v>
      </c>
      <c r="C1076" s="18" t="s">
        <v>2359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1485</v>
      </c>
      <c r="C1077" s="18" t="s">
        <v>2359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1486</v>
      </c>
      <c r="C1078" s="18" t="s">
        <v>2360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1487</v>
      </c>
      <c r="C1079" s="18" t="s">
        <v>2360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1488</v>
      </c>
      <c r="C1080" s="18" t="s">
        <v>2361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1399</v>
      </c>
      <c r="C1081" s="18" t="s">
        <v>1773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1489</v>
      </c>
      <c r="C1082" s="18" t="s">
        <v>1773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1490</v>
      </c>
      <c r="C1083" s="18" t="s">
        <v>1773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295</v>
      </c>
      <c r="C1084" s="18" t="s">
        <v>2362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1491</v>
      </c>
      <c r="C1085" s="18" t="s">
        <v>1774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1492</v>
      </c>
      <c r="C1086" s="18" t="s">
        <v>1774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296</v>
      </c>
      <c r="C1087" s="18" t="s">
        <v>2363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1493</v>
      </c>
      <c r="C1088" s="18" t="s">
        <v>2364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1494</v>
      </c>
      <c r="C1089" s="18" t="s">
        <v>2364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297</v>
      </c>
      <c r="C1090" s="18" t="s">
        <v>2365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298</v>
      </c>
      <c r="C1091" s="18" t="s">
        <v>2366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1495</v>
      </c>
      <c r="C1092" s="18" t="s">
        <v>2367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1496</v>
      </c>
      <c r="C1093" s="18" t="s">
        <v>1810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1497</v>
      </c>
      <c r="C1094" s="18" t="s">
        <v>1810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299</v>
      </c>
      <c r="C1095" s="18" t="s">
        <v>2368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1498</v>
      </c>
      <c r="C1096" s="18" t="s">
        <v>1794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1499</v>
      </c>
      <c r="C1097" s="18" t="s">
        <v>1794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1500</v>
      </c>
      <c r="C1098" s="18" t="s">
        <v>1794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1501</v>
      </c>
      <c r="C1099" s="18" t="s">
        <v>1794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1502</v>
      </c>
      <c r="C1100" s="18" t="s">
        <v>2369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1503</v>
      </c>
      <c r="C1101" s="18" t="s">
        <v>2369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300</v>
      </c>
      <c r="C1102" s="18" t="s">
        <v>2370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301</v>
      </c>
      <c r="C1103" s="18" t="s">
        <v>1797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302</v>
      </c>
      <c r="C1104" s="18" t="s">
        <v>1798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1504</v>
      </c>
      <c r="C1105" s="18" t="s">
        <v>2371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1505</v>
      </c>
      <c r="C1106" s="18" t="s">
        <v>2371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1506</v>
      </c>
      <c r="C1107" s="18" t="s">
        <v>2372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1507</v>
      </c>
      <c r="C1108" s="18" t="s">
        <v>2372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1508</v>
      </c>
      <c r="C1109" s="18" t="s">
        <v>2373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1509</v>
      </c>
      <c r="C1110" s="18" t="s">
        <v>2373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1510</v>
      </c>
      <c r="C1111" s="18" t="s">
        <v>2373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1511</v>
      </c>
      <c r="C1112" s="18" t="s">
        <v>2373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1512</v>
      </c>
      <c r="C1113" s="18" t="s">
        <v>2374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303</v>
      </c>
      <c r="C1114" s="18" t="s">
        <v>2375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1513</v>
      </c>
      <c r="C1115" s="18" t="s">
        <v>2376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1514</v>
      </c>
      <c r="C1116" s="18" t="s">
        <v>2376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1515</v>
      </c>
      <c r="C1117" s="18" t="s">
        <v>2376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1516</v>
      </c>
      <c r="C1118" s="18" t="s">
        <v>2377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1517</v>
      </c>
      <c r="C1119" s="18" t="s">
        <v>2377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1518</v>
      </c>
      <c r="C1120" s="18" t="s">
        <v>2377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304</v>
      </c>
      <c r="C1121" s="18" t="s">
        <v>2378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1519</v>
      </c>
      <c r="C1122" s="18" t="s">
        <v>2379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1520</v>
      </c>
      <c r="C1123" s="18" t="s">
        <v>2379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1521</v>
      </c>
      <c r="C1124" s="18" t="s">
        <v>2380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1522</v>
      </c>
      <c r="C1125" s="18" t="s">
        <v>2380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1523</v>
      </c>
      <c r="C1126" s="18" t="s">
        <v>2380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1524</v>
      </c>
      <c r="C1127" s="18" t="s">
        <v>1802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1525</v>
      </c>
      <c r="C1128" s="18" t="s">
        <v>1802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1526</v>
      </c>
      <c r="C1129" s="18" t="s">
        <v>1803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1527</v>
      </c>
      <c r="C1130" s="18" t="s">
        <v>1803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1528</v>
      </c>
      <c r="C1131" s="18" t="s">
        <v>1803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305</v>
      </c>
      <c r="C1132" s="18" t="s">
        <v>2381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306</v>
      </c>
      <c r="C1133" s="18" t="s">
        <v>2382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307</v>
      </c>
      <c r="C1134" s="18" t="s">
        <v>2383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1529</v>
      </c>
      <c r="C1135" s="18" t="s">
        <v>2384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1530</v>
      </c>
      <c r="C1136" s="18" t="s">
        <v>2384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308</v>
      </c>
      <c r="C1137" s="18" t="s">
        <v>2385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1531</v>
      </c>
      <c r="C1138" s="18" t="s">
        <v>2386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1532</v>
      </c>
      <c r="C1139" s="18" t="s">
        <v>2386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1533</v>
      </c>
      <c r="C1140" s="18" t="s">
        <v>2387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1534</v>
      </c>
      <c r="C1141" s="18" t="s">
        <v>2387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1535</v>
      </c>
      <c r="C1142" s="18" t="s">
        <v>2388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1536</v>
      </c>
      <c r="C1143" s="18" t="s">
        <v>2388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309</v>
      </c>
      <c r="C1144" s="18" t="s">
        <v>2389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1537</v>
      </c>
      <c r="C1145" s="18" t="s">
        <v>1826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1538</v>
      </c>
      <c r="C1146" s="18" t="s">
        <v>1826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1539</v>
      </c>
      <c r="C1147" s="18" t="s">
        <v>1826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1540</v>
      </c>
      <c r="C1148" s="18" t="s">
        <v>1826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1541</v>
      </c>
      <c r="C1149" s="18" t="s">
        <v>1827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1542</v>
      </c>
      <c r="C1150" s="18" t="s">
        <v>1827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1543</v>
      </c>
      <c r="C1151" s="18" t="s">
        <v>1827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1544</v>
      </c>
      <c r="C1152" s="18" t="s">
        <v>1827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1545</v>
      </c>
      <c r="C1153" s="18" t="s">
        <v>2390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1546</v>
      </c>
      <c r="C1154" s="18" t="s">
        <v>2390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1547</v>
      </c>
      <c r="C1155" s="18" t="s">
        <v>2390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1548</v>
      </c>
      <c r="C1156" s="18" t="s">
        <v>1830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1549</v>
      </c>
      <c r="C1157" s="18" t="s">
        <v>1830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1550</v>
      </c>
      <c r="C1158" s="18" t="s">
        <v>1830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1551</v>
      </c>
      <c r="C1159" s="18" t="s">
        <v>2391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1552</v>
      </c>
      <c r="C1160" s="18" t="s">
        <v>2391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1553</v>
      </c>
      <c r="C1161" s="18" t="s">
        <v>2391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1554</v>
      </c>
      <c r="C1162" s="18" t="s">
        <v>2392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1555</v>
      </c>
      <c r="C1163" s="18" t="s">
        <v>2392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1556</v>
      </c>
      <c r="C1164" s="18" t="s">
        <v>1869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1557</v>
      </c>
      <c r="C1165" s="18" t="s">
        <v>1869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1558</v>
      </c>
      <c r="C1166" s="18" t="s">
        <v>2393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1559</v>
      </c>
      <c r="C1167" s="18" t="s">
        <v>2393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1560</v>
      </c>
      <c r="C1168" s="18" t="s">
        <v>2394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1561</v>
      </c>
      <c r="C1169" s="18" t="s">
        <v>2394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1562</v>
      </c>
      <c r="C1170" s="18" t="s">
        <v>2395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1563</v>
      </c>
      <c r="C1171" s="18" t="s">
        <v>2395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1564</v>
      </c>
      <c r="C1172" s="18" t="s">
        <v>2396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1565</v>
      </c>
      <c r="C1173" s="18" t="s">
        <v>2396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1566</v>
      </c>
      <c r="C1174" s="18" t="s">
        <v>2396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1567</v>
      </c>
      <c r="C1175" s="18" t="s">
        <v>2397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1568</v>
      </c>
      <c r="C1176" s="18" t="s">
        <v>1846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1569</v>
      </c>
      <c r="C1177" s="18" t="s">
        <v>1846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1570</v>
      </c>
      <c r="C1178" s="18" t="s">
        <v>1861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1571</v>
      </c>
      <c r="C1179" s="18" t="s">
        <v>1861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1572</v>
      </c>
      <c r="C1180" s="18" t="s">
        <v>2398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1573</v>
      </c>
      <c r="C1181" s="18" t="s">
        <v>2399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1574</v>
      </c>
      <c r="C1182" s="18" t="s">
        <v>1863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1575</v>
      </c>
      <c r="C1183" s="18" t="s">
        <v>1863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1576</v>
      </c>
      <c r="C1184" s="18" t="s">
        <v>1863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1577</v>
      </c>
      <c r="C1185" s="18" t="s">
        <v>1863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310</v>
      </c>
      <c r="C1186" s="18" t="s">
        <v>2400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311</v>
      </c>
      <c r="C1187" s="18" t="s">
        <v>2401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1578</v>
      </c>
      <c r="C1188" s="18" t="s">
        <v>2402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1579</v>
      </c>
      <c r="C1189" s="18" t="s">
        <v>2402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1580</v>
      </c>
      <c r="C1190" s="18" t="s">
        <v>2403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1581</v>
      </c>
      <c r="C1191" s="18" t="s">
        <v>2403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1582</v>
      </c>
      <c r="C1192" s="18" t="s">
        <v>2404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1583</v>
      </c>
      <c r="C1193" s="18" t="s">
        <v>2404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1584</v>
      </c>
      <c r="C1194" s="18" t="s">
        <v>2405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1585</v>
      </c>
      <c r="C1195" s="18" t="s">
        <v>2405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1586</v>
      </c>
      <c r="C1196" s="18" t="s">
        <v>2405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1587</v>
      </c>
      <c r="C1197" s="18" t="s">
        <v>2406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1588</v>
      </c>
      <c r="C1198" s="18" t="s">
        <v>2406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1589</v>
      </c>
      <c r="C1199" s="18" t="s">
        <v>2407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1590</v>
      </c>
      <c r="C1200" s="18" t="s">
        <v>2407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1591</v>
      </c>
      <c r="C1201" s="18" t="s">
        <v>2408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1592</v>
      </c>
      <c r="C1202" s="18" t="s">
        <v>2408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1593</v>
      </c>
      <c r="C1203" s="18" t="s">
        <v>2409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1594</v>
      </c>
      <c r="C1204" s="18" t="s">
        <v>2409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1595</v>
      </c>
      <c r="C1205" s="18" t="s">
        <v>2409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1596</v>
      </c>
      <c r="C1206" s="18" t="s">
        <v>2410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1597</v>
      </c>
      <c r="C1207" s="18" t="s">
        <v>2410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1598</v>
      </c>
      <c r="C1208" s="18" t="s">
        <v>2411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1599</v>
      </c>
      <c r="C1209" s="18" t="s">
        <v>2411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1600</v>
      </c>
      <c r="C1210" s="18" t="s">
        <v>2411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1601</v>
      </c>
      <c r="C1211" s="18" t="s">
        <v>2412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1602</v>
      </c>
      <c r="C1212" s="18" t="s">
        <v>2412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1603</v>
      </c>
      <c r="C1213" s="18" t="s">
        <v>2412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1604</v>
      </c>
      <c r="C1214" s="18" t="s">
        <v>2413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1605</v>
      </c>
      <c r="C1215" s="18" t="s">
        <v>2413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1606</v>
      </c>
      <c r="C1216" s="18" t="s">
        <v>2413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1607</v>
      </c>
      <c r="C1217" s="18" t="s">
        <v>2414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1608</v>
      </c>
      <c r="C1218" s="18" t="s">
        <v>2414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1609</v>
      </c>
      <c r="C1219" s="18" t="s">
        <v>2415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1610</v>
      </c>
      <c r="C1220" s="18" t="s">
        <v>1857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1611</v>
      </c>
      <c r="C1221" s="18" t="s">
        <v>1857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1612</v>
      </c>
      <c r="C1222" s="18" t="s">
        <v>1858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1613</v>
      </c>
      <c r="C1223" s="18" t="s">
        <v>1858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312</v>
      </c>
      <c r="C1224" s="18" t="s">
        <v>1903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313</v>
      </c>
      <c r="C1225" s="18" t="s">
        <v>2416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314</v>
      </c>
      <c r="C1226" s="18" t="s">
        <v>2417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1614</v>
      </c>
      <c r="C1227" s="18" t="s">
        <v>1802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1615</v>
      </c>
      <c r="C1228" s="18" t="s">
        <v>1898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1616</v>
      </c>
      <c r="C1229" s="18" t="s">
        <v>1898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1617</v>
      </c>
      <c r="C1230" s="18" t="s">
        <v>1900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1618</v>
      </c>
      <c r="C1231" s="18" t="s">
        <v>1900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1619</v>
      </c>
      <c r="C1232" s="18" t="s">
        <v>2418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1620</v>
      </c>
      <c r="C1233" s="18" t="s">
        <v>2418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1621</v>
      </c>
      <c r="C1234" s="18" t="s">
        <v>2419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1622</v>
      </c>
      <c r="C1235" s="18" t="s">
        <v>2419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315</v>
      </c>
      <c r="C1236" s="18" t="s">
        <v>2420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1623</v>
      </c>
      <c r="C1237" s="18" t="s">
        <v>1896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1624</v>
      </c>
      <c r="C1238" s="18" t="s">
        <v>1896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1625</v>
      </c>
      <c r="C1239" s="18" t="s">
        <v>2421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1626</v>
      </c>
      <c r="C1240" s="18" t="s">
        <v>2421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1627</v>
      </c>
      <c r="C1241" s="18" t="s">
        <v>2422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1628</v>
      </c>
      <c r="C1242" s="18" t="s">
        <v>2422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1629</v>
      </c>
      <c r="C1243" s="18" t="s">
        <v>2422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1630</v>
      </c>
      <c r="C1244" s="18" t="s">
        <v>2423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1631</v>
      </c>
      <c r="C1245" s="18" t="s">
        <v>2423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1632</v>
      </c>
      <c r="C1246" s="18" t="s">
        <v>1180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1633</v>
      </c>
      <c r="C1247" s="18" t="s">
        <v>1180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1634</v>
      </c>
      <c r="C1248" s="18" t="s">
        <v>1180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1635</v>
      </c>
      <c r="C1249" s="18" t="s">
        <v>2424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1636</v>
      </c>
      <c r="C1250" s="18" t="s">
        <v>2424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1637</v>
      </c>
      <c r="C1251" s="18" t="s">
        <v>2425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1638</v>
      </c>
      <c r="C1252" s="18" t="s">
        <v>2425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316</v>
      </c>
      <c r="C1253" s="18" t="s">
        <v>1183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1639</v>
      </c>
      <c r="C1254" s="18" t="s">
        <v>2426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1640</v>
      </c>
      <c r="C1255" s="18" t="s">
        <v>2426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1641</v>
      </c>
      <c r="C1256" s="18" t="s">
        <v>2427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1642</v>
      </c>
      <c r="C1257" s="18" t="s">
        <v>2427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1643</v>
      </c>
      <c r="C1258" s="18" t="s">
        <v>1185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1644</v>
      </c>
      <c r="C1259" s="18" t="s">
        <v>1185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1645</v>
      </c>
      <c r="C1260" s="18" t="s">
        <v>2428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1646</v>
      </c>
      <c r="C1261" s="18" t="s">
        <v>2428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1647</v>
      </c>
      <c r="C1262" s="18" t="s">
        <v>2429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1648</v>
      </c>
      <c r="C1263" s="18" t="s">
        <v>2429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1649</v>
      </c>
      <c r="C1264" s="18" t="s">
        <v>2430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1650</v>
      </c>
      <c r="C1265" s="18" t="s">
        <v>2430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1651</v>
      </c>
      <c r="C1266" s="18" t="s">
        <v>2431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1652</v>
      </c>
      <c r="C1267" s="18" t="s">
        <v>2432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1653</v>
      </c>
      <c r="C1268" s="18" t="s">
        <v>2275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1654</v>
      </c>
      <c r="C1269" s="18" t="s">
        <v>2433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1655</v>
      </c>
      <c r="C1270" s="18" t="s">
        <v>2433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1656</v>
      </c>
      <c r="C1271" s="18" t="s">
        <v>2277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1657</v>
      </c>
      <c r="C1272" s="18" t="s">
        <v>2277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317</v>
      </c>
      <c r="C1273" s="18" t="s">
        <v>2434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318</v>
      </c>
      <c r="C1274" s="18" t="s">
        <v>2435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319</v>
      </c>
      <c r="C1275" s="18" t="s">
        <v>2436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1658</v>
      </c>
      <c r="C1276" s="18" t="s">
        <v>2273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1659</v>
      </c>
      <c r="C1277" s="18" t="s">
        <v>2437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1660</v>
      </c>
      <c r="C1278" s="18" t="s">
        <v>2438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0</v>
      </c>
      <c r="C1279" s="18" t="s">
        <v>2438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</v>
      </c>
      <c r="C1280" s="18" t="s">
        <v>2282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2</v>
      </c>
      <c r="C1281" s="18" t="s">
        <v>2282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3</v>
      </c>
      <c r="C1282" s="18" t="s">
        <v>2439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4</v>
      </c>
      <c r="C1283" s="18" t="s">
        <v>2440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5</v>
      </c>
      <c r="C1284" s="18" t="s">
        <v>554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6</v>
      </c>
      <c r="C1285" s="18" t="s">
        <v>554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7</v>
      </c>
      <c r="C1286" s="18" t="s">
        <v>555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320</v>
      </c>
      <c r="C1287" s="18" t="s">
        <v>2283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8</v>
      </c>
      <c r="C1288" s="18" t="s">
        <v>556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9</v>
      </c>
      <c r="C1289" s="18" t="s">
        <v>556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10</v>
      </c>
      <c r="C1290" s="18" t="s">
        <v>556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11</v>
      </c>
      <c r="C1291" s="18" t="s">
        <v>557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12</v>
      </c>
      <c r="C1292" s="18" t="s">
        <v>557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13</v>
      </c>
      <c r="C1293" s="18" t="s">
        <v>558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14</v>
      </c>
      <c r="C1294" s="18" t="s">
        <v>558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15</v>
      </c>
      <c r="C1295" s="18" t="s">
        <v>559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16</v>
      </c>
      <c r="C1296" s="18" t="s">
        <v>560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17</v>
      </c>
      <c r="C1297" s="18" t="s">
        <v>561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18</v>
      </c>
      <c r="C1298" s="18" t="s">
        <v>562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</v>
      </c>
      <c r="C1299" s="18" t="s">
        <v>562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20</v>
      </c>
      <c r="C1300" s="18" t="s">
        <v>562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21</v>
      </c>
      <c r="C1301" s="18" t="s">
        <v>562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22</v>
      </c>
      <c r="C1302" s="18" t="s">
        <v>563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23</v>
      </c>
      <c r="C1303" s="18" t="s">
        <v>564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24</v>
      </c>
      <c r="C1304" s="18" t="s">
        <v>565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25</v>
      </c>
      <c r="C1305" s="18" t="s">
        <v>565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26</v>
      </c>
      <c r="C1306" s="18" t="s">
        <v>566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27</v>
      </c>
      <c r="C1307" s="18" t="s">
        <v>566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321</v>
      </c>
      <c r="C1308" s="18" t="s">
        <v>567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28</v>
      </c>
      <c r="C1309" s="18" t="s">
        <v>568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29</v>
      </c>
      <c r="C1310" s="18" t="s">
        <v>569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30</v>
      </c>
      <c r="C1311" s="18" t="s">
        <v>570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31</v>
      </c>
      <c r="C1312" s="18" t="s">
        <v>570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32</v>
      </c>
      <c r="C1313" s="18" t="s">
        <v>571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33</v>
      </c>
      <c r="C1314" s="18" t="s">
        <v>571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34</v>
      </c>
      <c r="C1315" s="18" t="s">
        <v>572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35</v>
      </c>
      <c r="C1316" s="18" t="s">
        <v>572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36</v>
      </c>
      <c r="C1317" s="18" t="s">
        <v>573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37</v>
      </c>
      <c r="C1318" s="18" t="s">
        <v>573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38</v>
      </c>
      <c r="C1319" s="18" t="s">
        <v>1738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322</v>
      </c>
      <c r="C1320" s="18" t="s">
        <v>574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39</v>
      </c>
      <c r="C1321" s="18" t="s">
        <v>575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40</v>
      </c>
      <c r="C1322" s="18" t="s">
        <v>576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41</v>
      </c>
      <c r="C1323" s="18" t="s">
        <v>576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42</v>
      </c>
      <c r="C1324" s="18" t="s">
        <v>576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43</v>
      </c>
      <c r="C1325" s="18" t="s">
        <v>577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44</v>
      </c>
      <c r="C1326" s="18" t="s">
        <v>577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45</v>
      </c>
      <c r="C1327" s="18" t="s">
        <v>577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46</v>
      </c>
      <c r="C1328" s="18" t="s">
        <v>578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47</v>
      </c>
      <c r="C1329" s="18" t="s">
        <v>578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48</v>
      </c>
      <c r="C1330" s="18" t="s">
        <v>579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49</v>
      </c>
      <c r="C1331" s="18" t="s">
        <v>579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50</v>
      </c>
      <c r="C1332" s="18" t="s">
        <v>579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51</v>
      </c>
      <c r="C1333" s="18" t="s">
        <v>580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52</v>
      </c>
      <c r="C1334" s="18" t="s">
        <v>580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53</v>
      </c>
      <c r="C1335" s="18" t="s">
        <v>2284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54</v>
      </c>
      <c r="C1336" s="18" t="s">
        <v>2284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323</v>
      </c>
      <c r="C1337" s="18" t="s">
        <v>581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55</v>
      </c>
      <c r="C1338" s="18" t="s">
        <v>582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56</v>
      </c>
      <c r="C1339" s="18" t="s">
        <v>582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57</v>
      </c>
      <c r="C1340" s="18" t="s">
        <v>583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58</v>
      </c>
      <c r="C1341" s="18" t="s">
        <v>583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59</v>
      </c>
      <c r="C1342" s="18" t="s">
        <v>583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60</v>
      </c>
      <c r="C1343" s="18" t="s">
        <v>1837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61</v>
      </c>
      <c r="C1344" s="18" t="s">
        <v>1837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62</v>
      </c>
      <c r="C1345" s="18" t="s">
        <v>1837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63</v>
      </c>
      <c r="C1346" s="18" t="s">
        <v>1837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324</v>
      </c>
      <c r="C1347" s="18" t="s">
        <v>584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325</v>
      </c>
      <c r="C1348" s="18" t="s">
        <v>585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326</v>
      </c>
      <c r="C1349" s="18" t="s">
        <v>586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327</v>
      </c>
      <c r="C1350" s="18" t="s">
        <v>587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328</v>
      </c>
      <c r="C1351" s="18" t="s">
        <v>588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329</v>
      </c>
      <c r="C1352" s="18" t="s">
        <v>589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64</v>
      </c>
      <c r="C1353" s="18" t="s">
        <v>1954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65</v>
      </c>
      <c r="C1354" s="18" t="s">
        <v>1954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66</v>
      </c>
      <c r="C1355" s="18" t="s">
        <v>1954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67</v>
      </c>
      <c r="C1356" s="18" t="s">
        <v>590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68</v>
      </c>
      <c r="C1357" s="18" t="s">
        <v>590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69</v>
      </c>
      <c r="C1358" s="18" t="s">
        <v>591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70</v>
      </c>
      <c r="C1359" s="18" t="s">
        <v>591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330</v>
      </c>
      <c r="C1360" s="18" t="s">
        <v>592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71</v>
      </c>
      <c r="C1361" s="18" t="s">
        <v>1956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331</v>
      </c>
      <c r="C1362" s="18" t="s">
        <v>1960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72</v>
      </c>
      <c r="C1363" s="18" t="s">
        <v>593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270</v>
      </c>
      <c r="C1364" s="18" t="s">
        <v>594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332</v>
      </c>
      <c r="C1365" s="18" t="s">
        <v>595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333</v>
      </c>
      <c r="C1366" s="18" t="s">
        <v>596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73</v>
      </c>
      <c r="C1367" s="18" t="s">
        <v>1957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74</v>
      </c>
      <c r="C1368" s="18" t="s">
        <v>1957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75</v>
      </c>
      <c r="C1369" s="18" t="s">
        <v>1957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76</v>
      </c>
      <c r="C1370" s="18" t="s">
        <v>597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77</v>
      </c>
      <c r="C1371" s="18" t="s">
        <v>597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78</v>
      </c>
      <c r="C1372" s="18" t="s">
        <v>597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334</v>
      </c>
      <c r="C1373" s="18" t="s">
        <v>598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79</v>
      </c>
      <c r="C1374" s="18" t="s">
        <v>599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80</v>
      </c>
      <c r="C1375" s="18" t="s">
        <v>599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81</v>
      </c>
      <c r="C1376" s="18" t="s">
        <v>599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82</v>
      </c>
      <c r="C1377" s="18" t="s">
        <v>599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83</v>
      </c>
      <c r="C1378" s="18" t="s">
        <v>600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84</v>
      </c>
      <c r="C1379" s="18" t="s">
        <v>600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85</v>
      </c>
      <c r="C1380" s="18" t="s">
        <v>600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86</v>
      </c>
      <c r="C1381" s="18" t="s">
        <v>601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87</v>
      </c>
      <c r="C1382" s="18" t="s">
        <v>1947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88</v>
      </c>
      <c r="C1383" s="18" t="s">
        <v>1947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89</v>
      </c>
      <c r="C1384" s="18" t="s">
        <v>1947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90</v>
      </c>
      <c r="C1385" s="18" t="s">
        <v>602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91</v>
      </c>
      <c r="C1386" s="18" t="s">
        <v>603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335</v>
      </c>
      <c r="C1387" s="18" t="s">
        <v>604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92</v>
      </c>
      <c r="C1388" s="18" t="s">
        <v>605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93</v>
      </c>
      <c r="C1389" s="18" t="s">
        <v>605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94</v>
      </c>
      <c r="C1390" s="18" t="s">
        <v>1936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95</v>
      </c>
      <c r="C1391" s="18" t="s">
        <v>1936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96</v>
      </c>
      <c r="C1392" s="18" t="s">
        <v>1936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97</v>
      </c>
      <c r="C1393" s="18" t="s">
        <v>606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98</v>
      </c>
      <c r="C1394" s="18" t="s">
        <v>606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99</v>
      </c>
      <c r="C1395" s="18" t="s">
        <v>606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100</v>
      </c>
      <c r="C1396" s="18" t="s">
        <v>607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101</v>
      </c>
      <c r="C1397" s="18" t="s">
        <v>607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102</v>
      </c>
      <c r="C1398" s="18" t="s">
        <v>608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103</v>
      </c>
      <c r="C1399" s="18" t="s">
        <v>608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104</v>
      </c>
      <c r="C1400" s="18" t="s">
        <v>609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105</v>
      </c>
      <c r="C1401" s="18" t="s">
        <v>609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106</v>
      </c>
      <c r="C1402" s="18" t="s">
        <v>610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107</v>
      </c>
      <c r="C1403" s="18" t="s">
        <v>610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108</v>
      </c>
      <c r="C1404" s="18" t="s">
        <v>611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109</v>
      </c>
      <c r="C1405" s="18" t="s">
        <v>611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110</v>
      </c>
      <c r="C1406" s="18" t="s">
        <v>612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111</v>
      </c>
      <c r="C1407" s="18" t="s">
        <v>612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112</v>
      </c>
      <c r="C1408" s="18" t="s">
        <v>613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113</v>
      </c>
      <c r="C1409" s="18" t="s">
        <v>613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114</v>
      </c>
      <c r="C1410" s="18" t="s">
        <v>614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115</v>
      </c>
      <c r="C1411" s="18" t="s">
        <v>614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116</v>
      </c>
      <c r="C1412" s="18" t="s">
        <v>615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117</v>
      </c>
      <c r="C1413" s="18" t="s">
        <v>615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336</v>
      </c>
      <c r="C1414" s="18" t="s">
        <v>616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337</v>
      </c>
      <c r="C1415" s="18" t="s">
        <v>617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338</v>
      </c>
      <c r="C1416" s="18" t="s">
        <v>618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339</v>
      </c>
      <c r="C1417" s="18" t="s">
        <v>619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118</v>
      </c>
      <c r="C1418" s="18" t="s">
        <v>620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119</v>
      </c>
      <c r="C1419" s="18" t="s">
        <v>620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120</v>
      </c>
      <c r="C1420" s="18" t="s">
        <v>621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121</v>
      </c>
      <c r="C1421" s="18" t="s">
        <v>621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122</v>
      </c>
      <c r="C1422" s="18" t="s">
        <v>622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123</v>
      </c>
      <c r="C1423" s="18" t="s">
        <v>622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124</v>
      </c>
      <c r="C1424" s="18" t="s">
        <v>623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125</v>
      </c>
      <c r="C1425" s="18" t="s">
        <v>623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126</v>
      </c>
      <c r="C1426" s="18" t="s">
        <v>623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127</v>
      </c>
      <c r="C1427" s="18" t="s">
        <v>623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128</v>
      </c>
      <c r="C1428" s="18" t="s">
        <v>624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129</v>
      </c>
      <c r="C1429" s="18" t="s">
        <v>624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130</v>
      </c>
      <c r="C1430" s="18" t="s">
        <v>625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131</v>
      </c>
      <c r="C1431" s="18" t="s">
        <v>626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132</v>
      </c>
      <c r="C1432" s="18" t="s">
        <v>626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133</v>
      </c>
      <c r="C1433" s="18" t="s">
        <v>627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134</v>
      </c>
      <c r="C1434" s="18" t="s">
        <v>627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135</v>
      </c>
      <c r="C1435" s="18" t="s">
        <v>628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136</v>
      </c>
      <c r="C1436" s="18" t="s">
        <v>1924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137</v>
      </c>
      <c r="C1437" s="18" t="s">
        <v>1924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138</v>
      </c>
      <c r="C1438" s="18" t="s">
        <v>629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139</v>
      </c>
      <c r="C1439" s="18" t="s">
        <v>629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140</v>
      </c>
      <c r="C1440" s="18" t="s">
        <v>630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141</v>
      </c>
      <c r="C1441" s="18" t="s">
        <v>631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142</v>
      </c>
      <c r="C1442" s="18" t="s">
        <v>631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143</v>
      </c>
      <c r="C1443" s="18" t="s">
        <v>632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144</v>
      </c>
      <c r="C1444" s="18" t="s">
        <v>632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145</v>
      </c>
      <c r="C1445" s="18" t="s">
        <v>633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146</v>
      </c>
      <c r="C1446" s="18" t="s">
        <v>633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147</v>
      </c>
      <c r="C1447" s="18" t="s">
        <v>633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148</v>
      </c>
      <c r="C1448" s="18" t="s">
        <v>634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149</v>
      </c>
      <c r="C1449" s="18" t="s">
        <v>634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150</v>
      </c>
      <c r="C1450" s="18" t="s">
        <v>634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151</v>
      </c>
      <c r="C1451" s="18" t="s">
        <v>1966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152</v>
      </c>
      <c r="C1452" s="18" t="s">
        <v>1966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153</v>
      </c>
      <c r="C1453" s="18" t="s">
        <v>635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154</v>
      </c>
      <c r="C1454" s="18" t="s">
        <v>635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155</v>
      </c>
      <c r="C1455" s="18" t="s">
        <v>636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156</v>
      </c>
      <c r="C1456" s="18" t="s">
        <v>636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157</v>
      </c>
      <c r="C1457" s="18" t="s">
        <v>637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158</v>
      </c>
      <c r="C1458" s="18" t="s">
        <v>637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159</v>
      </c>
      <c r="C1459" s="18" t="s">
        <v>637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160</v>
      </c>
      <c r="C1460" s="18" t="s">
        <v>638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161</v>
      </c>
      <c r="C1461" s="18" t="s">
        <v>638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162</v>
      </c>
      <c r="C1462" s="18" t="s">
        <v>639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163</v>
      </c>
      <c r="C1463" s="18" t="s">
        <v>640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164</v>
      </c>
      <c r="C1464" s="18" t="s">
        <v>641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165</v>
      </c>
      <c r="C1465" s="18" t="s">
        <v>641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166</v>
      </c>
      <c r="C1466" s="18" t="s">
        <v>642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167</v>
      </c>
      <c r="C1467" s="18" t="s">
        <v>642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168</v>
      </c>
      <c r="C1468" s="18" t="s">
        <v>1133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169</v>
      </c>
      <c r="C1469" s="18" t="s">
        <v>1133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170</v>
      </c>
      <c r="C1470" s="18" t="s">
        <v>643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171</v>
      </c>
      <c r="C1471" s="18" t="s">
        <v>643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172</v>
      </c>
      <c r="C1472" s="18" t="s">
        <v>643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173</v>
      </c>
      <c r="C1473" s="18" t="s">
        <v>1130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174</v>
      </c>
      <c r="C1474" s="18" t="s">
        <v>1130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175</v>
      </c>
      <c r="C1475" s="18" t="s">
        <v>644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176</v>
      </c>
      <c r="C1476" s="18" t="s">
        <v>644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177</v>
      </c>
      <c r="C1477" s="18" t="s">
        <v>644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178</v>
      </c>
      <c r="C1478" s="18" t="s">
        <v>645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179</v>
      </c>
      <c r="C1479" s="18" t="s">
        <v>646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180</v>
      </c>
      <c r="C1480" s="18" t="s">
        <v>646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181</v>
      </c>
      <c r="C1481" s="18" t="s">
        <v>646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182</v>
      </c>
      <c r="C1482" s="18" t="s">
        <v>647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183</v>
      </c>
      <c r="C1483" s="18" t="s">
        <v>647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184</v>
      </c>
      <c r="C1484" s="18" t="s">
        <v>647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185</v>
      </c>
      <c r="C1485" s="18" t="s">
        <v>648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186</v>
      </c>
      <c r="C1486" s="18" t="s">
        <v>648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187</v>
      </c>
      <c r="C1487" s="18" t="s">
        <v>648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188</v>
      </c>
      <c r="C1488" s="18" t="s">
        <v>2292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189</v>
      </c>
      <c r="C1489" s="18" t="s">
        <v>2292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190</v>
      </c>
      <c r="C1490" s="18" t="s">
        <v>2292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191</v>
      </c>
      <c r="C1491" s="18" t="s">
        <v>649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192</v>
      </c>
      <c r="C1492" s="18" t="s">
        <v>649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193</v>
      </c>
      <c r="C1493" s="18" t="s">
        <v>649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194</v>
      </c>
      <c r="C1494" s="18" t="s">
        <v>650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195</v>
      </c>
      <c r="C1495" s="18" t="s">
        <v>650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196</v>
      </c>
      <c r="C1496" s="18" t="s">
        <v>650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197</v>
      </c>
      <c r="C1497" s="18" t="s">
        <v>651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198</v>
      </c>
      <c r="C1498" s="18" t="s">
        <v>651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340</v>
      </c>
      <c r="C1499" s="18" t="s">
        <v>652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199</v>
      </c>
      <c r="C1500" s="18" t="s">
        <v>653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200</v>
      </c>
      <c r="C1501" s="18" t="s">
        <v>653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201</v>
      </c>
      <c r="C1502" s="18" t="s">
        <v>653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202</v>
      </c>
      <c r="C1503" s="18" t="s">
        <v>654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203</v>
      </c>
      <c r="C1504" s="18" t="s">
        <v>654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204</v>
      </c>
      <c r="C1505" s="18" t="s">
        <v>654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205</v>
      </c>
      <c r="C1506" s="18" t="s">
        <v>654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206</v>
      </c>
      <c r="C1507" s="18" t="s">
        <v>655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207</v>
      </c>
      <c r="C1508" s="18" t="s">
        <v>655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208</v>
      </c>
      <c r="C1509" s="18" t="s">
        <v>655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</v>
      </c>
      <c r="C1510" s="18" t="s">
        <v>655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210</v>
      </c>
      <c r="C1511" s="18" t="s">
        <v>2297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211</v>
      </c>
      <c r="C1512" s="18" t="s">
        <v>2297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212</v>
      </c>
      <c r="C1513" s="18" t="s">
        <v>2297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213</v>
      </c>
      <c r="C1514" s="18" t="s">
        <v>2297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341</v>
      </c>
      <c r="C1515" s="18" t="s">
        <v>656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214</v>
      </c>
      <c r="C1516" s="18" t="s">
        <v>657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215</v>
      </c>
      <c r="C1517" s="18" t="s">
        <v>657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216</v>
      </c>
      <c r="C1518" s="18" t="s">
        <v>658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217</v>
      </c>
      <c r="C1519" s="18" t="s">
        <v>658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218</v>
      </c>
      <c r="C1520" s="18" t="s">
        <v>658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219</v>
      </c>
      <c r="C1521" s="18" t="s">
        <v>658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220</v>
      </c>
      <c r="C1522" s="18" t="s">
        <v>658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221</v>
      </c>
      <c r="C1523" s="18" t="s">
        <v>2299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222</v>
      </c>
      <c r="C1524" s="18" t="s">
        <v>2299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223</v>
      </c>
      <c r="C1525" s="18" t="s">
        <v>2299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224</v>
      </c>
      <c r="C1526" s="18" t="s">
        <v>2299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225</v>
      </c>
      <c r="C1527" s="18" t="s">
        <v>2299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226</v>
      </c>
      <c r="C1528" s="18" t="s">
        <v>2299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342</v>
      </c>
      <c r="C1529" s="18" t="s">
        <v>2302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343</v>
      </c>
      <c r="C1530" s="18" t="s">
        <v>2303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344</v>
      </c>
      <c r="C1531" s="18" t="s">
        <v>2304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227</v>
      </c>
      <c r="C1532" s="18" t="s">
        <v>659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228</v>
      </c>
      <c r="C1533" s="18" t="s">
        <v>659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229</v>
      </c>
      <c r="C1534" s="18" t="s">
        <v>659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230</v>
      </c>
      <c r="C1535" s="18" t="s">
        <v>659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231</v>
      </c>
      <c r="C1536" s="18" t="s">
        <v>659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232</v>
      </c>
      <c r="C1537" s="18" t="s">
        <v>2306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233</v>
      </c>
      <c r="C1538" s="18" t="s">
        <v>2306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234</v>
      </c>
      <c r="C1539" s="18" t="s">
        <v>2306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235</v>
      </c>
      <c r="C1540" s="18" t="s">
        <v>2306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236</v>
      </c>
      <c r="C1541" s="18" t="s">
        <v>660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237</v>
      </c>
      <c r="C1542" s="18" t="s">
        <v>660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238</v>
      </c>
      <c r="C1543" s="18" t="s">
        <v>660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239</v>
      </c>
      <c r="C1544" s="18" t="s">
        <v>660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240</v>
      </c>
      <c r="C1545" s="18" t="s">
        <v>2308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241</v>
      </c>
      <c r="C1546" s="18" t="s">
        <v>2308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242</v>
      </c>
      <c r="C1547" s="18" t="s">
        <v>2308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243</v>
      </c>
      <c r="C1548" s="18" t="s">
        <v>2308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244</v>
      </c>
      <c r="C1549" s="18" t="s">
        <v>661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245</v>
      </c>
      <c r="C1550" s="18" t="s">
        <v>661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246</v>
      </c>
      <c r="C1551" s="18" t="s">
        <v>661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247</v>
      </c>
      <c r="C1552" s="18" t="s">
        <v>661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248</v>
      </c>
      <c r="C1553" s="18" t="s">
        <v>661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249</v>
      </c>
      <c r="C1554" s="18" t="s">
        <v>662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250</v>
      </c>
      <c r="C1555" s="18" t="s">
        <v>662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251</v>
      </c>
      <c r="C1556" s="18" t="s">
        <v>662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252</v>
      </c>
      <c r="C1557" s="18" t="s">
        <v>663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253</v>
      </c>
      <c r="C1558" s="18" t="s">
        <v>663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254</v>
      </c>
      <c r="C1559" s="18" t="s">
        <v>663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255</v>
      </c>
      <c r="C1560" s="18" t="s">
        <v>664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256</v>
      </c>
      <c r="C1561" s="18" t="s">
        <v>664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257</v>
      </c>
      <c r="C1562" s="18" t="s">
        <v>664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258</v>
      </c>
      <c r="C1563" s="18" t="s">
        <v>664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259</v>
      </c>
      <c r="C1564" s="18" t="s">
        <v>2313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260</v>
      </c>
      <c r="C1565" s="18" t="s">
        <v>2313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261</v>
      </c>
      <c r="C1566" s="18" t="s">
        <v>2313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345</v>
      </c>
      <c r="C1567" s="18" t="s">
        <v>2314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262</v>
      </c>
      <c r="C1568" s="18" t="s">
        <v>2315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263</v>
      </c>
      <c r="C1569" s="18" t="s">
        <v>2315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346</v>
      </c>
      <c r="C1570" s="18" t="s">
        <v>2316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347</v>
      </c>
      <c r="C1571" s="18" t="s">
        <v>2317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264</v>
      </c>
      <c r="C1572" s="18" t="s">
        <v>2318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265</v>
      </c>
      <c r="C1573" s="18" t="s">
        <v>2318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266</v>
      </c>
      <c r="C1574" s="18" t="s">
        <v>2318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348</v>
      </c>
      <c r="C1575" s="18" t="s">
        <v>2319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349</v>
      </c>
      <c r="C1576" s="18" t="s">
        <v>665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267</v>
      </c>
      <c r="C1577" s="18" t="s">
        <v>2321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268</v>
      </c>
      <c r="C1578" s="18" t="s">
        <v>2321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350</v>
      </c>
      <c r="C1579" s="18" t="s">
        <v>666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667</v>
      </c>
      <c r="D1580" s="17"/>
      <c r="E1580" s="168">
        <f>SUM(E14,E31,E96,E114,E128,E202,E248,E366,E407,E465,E476,E516,E558,E623,E644,E706,E719,E774,E836,E941,E967:E1579)</f>
        <v>85</v>
      </c>
      <c r="F1580" s="168">
        <f>SUM(F14,F31,F96,F114,F128,F202,F248,F366,F407,F465,F476,F516,F558,F623,F644,F706,F719,F774,F836,F941,F967:F1579)</f>
        <v>85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14</v>
      </c>
      <c r="I1580" s="168">
        <f>SUM(I14,I31,I96,I114,I128,I202,I248,I366,I407,I465,I476,I516,I558,I623,I644,I706,I719,I774,I836,I941,I967:I1579)</f>
        <v>15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8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5</v>
      </c>
      <c r="O1580" s="168">
        <f>SUM(O14,O31,O96,O114,O128,O202,O248,O366,O407,O465,O476,O516,O558,O623,O644,O706,O719,O774,O836,O941,O967:O1579)</f>
        <v>2</v>
      </c>
      <c r="P1580" s="168">
        <f>SUM(P14,P31,P96,P114,P128,P202,P248,P366,P407,P465,P476,P516,P558,P623,P644,P706,P719,P774,P836,P941,P967:P1579)</f>
        <v>22</v>
      </c>
      <c r="Q1580" s="168">
        <f>SUM(Q14,Q31,Q96,Q114,Q128,Q202,Q248,Q366,Q407,Q465,Q476,Q516,Q558,Q623,Q644,Q706,Q719,Q774,Q836,Q941,Q967:Q1579)</f>
        <v>5</v>
      </c>
      <c r="R1580" s="168">
        <f>SUM(R14,R31,R96,R114,R128,R202,R248,R366,R407,R465,R476,R516,R558,R623,R644,R706,R719,R774,R836,R941,R967:R1579)</f>
        <v>41</v>
      </c>
      <c r="S1580" s="168">
        <f>SUM(S14,S31,S96,S114,S128,S202,S248,S366,S407,S465,S476,S516,S558,S623,S644,S706,S719,S774,S836,S941,S967:S1579)</f>
        <v>9</v>
      </c>
      <c r="T1580" s="168">
        <f>SUM(T14,T31,T96,T114,T128,T202,T248,T366,T407,T465,T476,T516,T558,T623,T644,T706,T719,T774,T836,T941,T967:T1579)</f>
        <v>1</v>
      </c>
      <c r="U1580" s="168">
        <f>SUM(U14,U31,U96,U114,U128,U202,U248,U366,U407,U465,U476,U516,U558,U623,U644,U706,U719,U774,U836,U941,U967:U1579)</f>
        <v>0</v>
      </c>
      <c r="V1580" s="168">
        <f>SUM(V14,V31,V96,V114,V128,V202,V248,V366,V407,V465,V476,V516,V558,V623,V644,V706,V719,V774,V836,V941,V967:V1579)</f>
        <v>1</v>
      </c>
      <c r="W1580" s="168">
        <f>SUM(W14,W31,W96,W114,W128,W202,W248,W366,W407,W465,W476,W516,W558,W623,W644,W706,W719,W774,W836,W941,W967:W1579)</f>
        <v>3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0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1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75</v>
      </c>
      <c r="AJ1580" s="168">
        <f>SUM(AJ14,AJ31,AJ96,AJ114,AJ128,AJ202,AJ248,AJ366,AJ407,AJ465,AJ476,AJ516,AJ558,AJ623,AJ644,AJ706,AJ719,AJ774,AJ836,AJ941,AJ967:AJ1579)</f>
        <v>16</v>
      </c>
      <c r="AK1580" s="168">
        <f>SUM(AK14,AK31,AK96,AK114,AK128,AK202,AK248,AK366,AK407,AK465,AK476,AK516,AK558,AK623,AK644,AK706,AK719,AK774,AK836,AK941,AK967:AK1579)</f>
        <v>5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4</v>
      </c>
      <c r="AN1580" s="168">
        <f>SUM(AN14,AN31,AN96,AN114,AN128,AN202,AN248,AN366,AN407,AN465,AN476,AN516,AN558,AN623,AN644,AN706,AN719,AN774,AN836,AN941,AN967:AN1579)</f>
        <v>1</v>
      </c>
      <c r="AO1580" s="168">
        <f>SUM(AO14,AO31,AO96,AO114,AO128,AO202,AO248,AO366,AO407,AO465,AO476,AO516,AO558,AO623,AO644,AO706,AO719,AO774,AO836,AO941,AO967:AO1579)</f>
        <v>3</v>
      </c>
      <c r="AP1580" s="168">
        <f>SUM(AP14,AP31,AP96,AP114,AP128,AP202,AP248,AP366,AP407,AP465,AP476,AP516,AP558,AP623,AP644,AP706,AP719,AP774,AP836,AP941,AP967:AP1579)</f>
        <v>41</v>
      </c>
      <c r="AQ1580" s="168">
        <f>SUM(AQ14,AQ31,AQ96,AQ114,AQ128,AQ202,AQ248,AQ366,AQ407,AQ465,AQ476,AQ516,AQ558,AQ623,AQ644,AQ706,AQ719,AQ774,AQ836,AQ941,AQ967:AQ1579)</f>
        <v>28</v>
      </c>
      <c r="AR1580" s="168">
        <f>SUM(AR14,AR31,AR96,AR114,AR128,AR202,AR248,AR366,AR407,AR465,AR476,AR516,AR558,AR623,AR644,AR706,AR719,AR774,AR836,AR941,AR967:AR1579)</f>
        <v>7</v>
      </c>
      <c r="AS1580" s="168">
        <f>SUM(AS14,AS31,AS96,AS114,AS128,AS202,AS248,AS366,AS407,AS465,AS476,AS516,AS558,AS623,AS644,AS706,AS719,AS774,AS836,AS941,AS967:AS1579)</f>
        <v>1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10</v>
      </c>
      <c r="AW1580" s="168">
        <f>SUM(AW14,AW31,AW96,AW114,AW128,AW202,AW248,AW366,AW407,AW465,AW476,AW516,AW558,AW623,AW644,AW706,AW719,AW774,AW836,AW941,AW967:AW1579)</f>
        <v>16</v>
      </c>
      <c r="AX1580" s="168">
        <f>SUM(AX14,AX31,AX96,AX114,AX128,AX202,AX248,AX366,AX407,AX465,AX476,AX516,AX558,AX623,AX644,AX706,AX719,AX774,AX836,AX941,AX967:AX1579)</f>
        <v>13</v>
      </c>
      <c r="AY1580" s="168">
        <f>SUM(AY14,AY31,AY96,AY114,AY128,AY202,AY248,AY366,AY407,AY465,AY476,AY516,AY558,AY623,AY644,AY706,AY719,AY774,AY836,AY941,AY967:AY1579)</f>
        <v>2</v>
      </c>
      <c r="AZ1580" s="168">
        <f>SUM(AZ14,AZ31,AZ96,AZ114,AZ128,AZ202,AZ248,AZ366,AZ407,AZ465,AZ476,AZ516,AZ558,AZ623,AZ644,AZ706,AZ719,AZ774,AZ836,AZ941,AZ967:AZ1579)</f>
        <v>1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12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2</v>
      </c>
      <c r="BG1580" s="168">
        <f>SUM(BG14,BG31,BG96,BG114,BG128,BG202,BG248,BG366,BG407,BG465,BG476,BG516,BG558,BG623,BG644,BG706,BG719,BG774,BG836,BG941,BG967:BG1579)</f>
        <v>2</v>
      </c>
      <c r="BH1580" s="168">
        <f>SUM(BH14,BH31,BH96,BH114,BH128,BH202,BH248,BH366,BH407,BH465,BH476,BH516,BH558,BH623,BH644,BH706,BH719,BH774,BH836,BH941,BH967:BH1579)</f>
        <v>7</v>
      </c>
      <c r="BI1580" s="168">
        <f>SUM(BI14,BI31,BI96,BI114,BI128,BI202,BI248,BI366,BI407,BI465,BI476,BI516,BI558,BI623,BI644,BI706,BI719,BI774,BI836,BI941,BI967:BI1579)</f>
        <v>3</v>
      </c>
      <c r="BJ1580" s="168">
        <f>SUM(BJ14,BJ31,BJ96,BJ114,BJ128,BJ202,BJ248,BJ366,BJ407,BJ465,BJ476,BJ516,BJ558,BJ623,BJ644,BJ706,BJ719,BJ774,BJ836,BJ941,BJ967:BJ1579)</f>
        <v>3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1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5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668</v>
      </c>
      <c r="D1581" s="20"/>
      <c r="E1581" s="163">
        <v>20</v>
      </c>
      <c r="F1581" s="167">
        <v>20</v>
      </c>
      <c r="G1581" s="167"/>
      <c r="H1581" s="163">
        <v>6</v>
      </c>
      <c r="I1581" s="163"/>
      <c r="J1581" s="167"/>
      <c r="K1581" s="167"/>
      <c r="L1581" s="167">
        <v>1</v>
      </c>
      <c r="M1581" s="167"/>
      <c r="N1581" s="163"/>
      <c r="O1581" s="167"/>
      <c r="P1581" s="167">
        <v>5</v>
      </c>
      <c r="Q1581" s="163">
        <v>3</v>
      </c>
      <c r="R1581" s="167">
        <v>9</v>
      </c>
      <c r="S1581" s="167">
        <v>3</v>
      </c>
      <c r="T1581" s="167"/>
      <c r="U1581" s="167"/>
      <c r="V1581" s="163">
        <v>1</v>
      </c>
      <c r="W1581" s="167">
        <v>1</v>
      </c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18</v>
      </c>
      <c r="AJ1581" s="163">
        <v>2</v>
      </c>
      <c r="AK1581" s="163"/>
      <c r="AL1581" s="163"/>
      <c r="AM1581" s="167">
        <v>2</v>
      </c>
      <c r="AN1581" s="167"/>
      <c r="AO1581" s="167">
        <v>1</v>
      </c>
      <c r="AP1581" s="167">
        <v>11</v>
      </c>
      <c r="AQ1581" s="167">
        <v>3</v>
      </c>
      <c r="AR1581" s="163">
        <v>2</v>
      </c>
      <c r="AS1581" s="163">
        <v>1</v>
      </c>
      <c r="AT1581" s="167"/>
      <c r="AU1581" s="163"/>
      <c r="AV1581" s="167">
        <v>2</v>
      </c>
      <c r="AW1581" s="167">
        <v>2</v>
      </c>
      <c r="AX1581" s="167">
        <v>1</v>
      </c>
      <c r="AY1581" s="167"/>
      <c r="AZ1581" s="167">
        <v>1</v>
      </c>
      <c r="BA1581" s="163"/>
      <c r="BB1581" s="163"/>
      <c r="BC1581" s="163">
        <v>1</v>
      </c>
      <c r="BD1581" s="163"/>
      <c r="BE1581" s="167"/>
      <c r="BF1581" s="167">
        <v>1</v>
      </c>
      <c r="BG1581" s="167"/>
      <c r="BH1581" s="167">
        <v>1</v>
      </c>
      <c r="BI1581" s="167"/>
      <c r="BJ1581" s="167"/>
      <c r="BK1581" s="167"/>
      <c r="BL1581" s="167"/>
      <c r="BM1581" s="167"/>
      <c r="BN1581" s="167"/>
      <c r="BO1581" s="167"/>
      <c r="BP1581" s="163">
        <v>1</v>
      </c>
      <c r="BQ1581" s="163"/>
    </row>
    <row r="1582" spans="1:69" ht="12.75">
      <c r="A1582" s="5">
        <v>1569</v>
      </c>
      <c r="B1582" s="26"/>
      <c r="C1582" s="21" t="s">
        <v>669</v>
      </c>
      <c r="D1582" s="21"/>
      <c r="E1582" s="163">
        <v>40</v>
      </c>
      <c r="F1582" s="167">
        <v>40</v>
      </c>
      <c r="G1582" s="167"/>
      <c r="H1582" s="163">
        <v>6</v>
      </c>
      <c r="I1582" s="163">
        <v>8</v>
      </c>
      <c r="J1582" s="167"/>
      <c r="K1582" s="167"/>
      <c r="L1582" s="167">
        <v>4</v>
      </c>
      <c r="M1582" s="167"/>
      <c r="N1582" s="163">
        <v>2</v>
      </c>
      <c r="O1582" s="167"/>
      <c r="P1582" s="167">
        <v>12</v>
      </c>
      <c r="Q1582" s="163">
        <v>2</v>
      </c>
      <c r="R1582" s="167">
        <v>20</v>
      </c>
      <c r="S1582" s="167">
        <v>4</v>
      </c>
      <c r="T1582" s="167"/>
      <c r="U1582" s="167"/>
      <c r="V1582" s="163"/>
      <c r="W1582" s="167">
        <v>2</v>
      </c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/>
      <c r="AH1582" s="167"/>
      <c r="AI1582" s="167">
        <v>36</v>
      </c>
      <c r="AJ1582" s="163">
        <v>8</v>
      </c>
      <c r="AK1582" s="163">
        <v>2</v>
      </c>
      <c r="AL1582" s="163"/>
      <c r="AM1582" s="167">
        <v>2</v>
      </c>
      <c r="AN1582" s="167">
        <v>1</v>
      </c>
      <c r="AO1582" s="167">
        <v>1</v>
      </c>
      <c r="AP1582" s="167">
        <v>18</v>
      </c>
      <c r="AQ1582" s="167">
        <v>16</v>
      </c>
      <c r="AR1582" s="163">
        <v>2</v>
      </c>
      <c r="AS1582" s="163"/>
      <c r="AT1582" s="167"/>
      <c r="AU1582" s="163"/>
      <c r="AV1582" s="167">
        <v>6</v>
      </c>
      <c r="AW1582" s="167">
        <v>8</v>
      </c>
      <c r="AX1582" s="167">
        <v>7</v>
      </c>
      <c r="AY1582" s="167">
        <v>1</v>
      </c>
      <c r="AZ1582" s="167"/>
      <c r="BA1582" s="163"/>
      <c r="BB1582" s="163"/>
      <c r="BC1582" s="163">
        <v>6</v>
      </c>
      <c r="BD1582" s="163"/>
      <c r="BE1582" s="167"/>
      <c r="BF1582" s="167">
        <v>1</v>
      </c>
      <c r="BG1582" s="167">
        <v>1</v>
      </c>
      <c r="BH1582" s="167">
        <v>4</v>
      </c>
      <c r="BI1582" s="167">
        <v>3</v>
      </c>
      <c r="BJ1582" s="167">
        <v>3</v>
      </c>
      <c r="BK1582" s="167"/>
      <c r="BL1582" s="167"/>
      <c r="BM1582" s="167"/>
      <c r="BN1582" s="167"/>
      <c r="BO1582" s="167"/>
      <c r="BP1582" s="163">
        <v>1</v>
      </c>
      <c r="BQ1582" s="163"/>
    </row>
    <row r="1583" spans="1:69" ht="12.75">
      <c r="A1583" s="5">
        <v>1570</v>
      </c>
      <c r="B1583" s="26"/>
      <c r="C1583" s="21" t="s">
        <v>670</v>
      </c>
      <c r="D1583" s="21"/>
      <c r="E1583" s="163">
        <v>25</v>
      </c>
      <c r="F1583" s="167">
        <v>25</v>
      </c>
      <c r="G1583" s="167"/>
      <c r="H1583" s="163">
        <v>2</v>
      </c>
      <c r="I1583" s="163">
        <v>7</v>
      </c>
      <c r="J1583" s="167"/>
      <c r="K1583" s="167"/>
      <c r="L1583" s="167">
        <v>3</v>
      </c>
      <c r="M1583" s="167"/>
      <c r="N1583" s="163">
        <v>3</v>
      </c>
      <c r="O1583" s="167">
        <v>2</v>
      </c>
      <c r="P1583" s="167">
        <v>5</v>
      </c>
      <c r="Q1583" s="163"/>
      <c r="R1583" s="167">
        <v>12</v>
      </c>
      <c r="S1583" s="167">
        <v>2</v>
      </c>
      <c r="T1583" s="167">
        <v>1</v>
      </c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21</v>
      </c>
      <c r="AJ1583" s="163">
        <v>6</v>
      </c>
      <c r="AK1583" s="163">
        <v>3</v>
      </c>
      <c r="AL1583" s="163"/>
      <c r="AM1583" s="167"/>
      <c r="AN1583" s="167"/>
      <c r="AO1583" s="167">
        <v>1</v>
      </c>
      <c r="AP1583" s="167">
        <v>12</v>
      </c>
      <c r="AQ1583" s="167">
        <v>9</v>
      </c>
      <c r="AR1583" s="163">
        <v>3</v>
      </c>
      <c r="AS1583" s="163"/>
      <c r="AT1583" s="167"/>
      <c r="AU1583" s="163"/>
      <c r="AV1583" s="167">
        <v>2</v>
      </c>
      <c r="AW1583" s="167">
        <v>6</v>
      </c>
      <c r="AX1583" s="167">
        <v>5</v>
      </c>
      <c r="AY1583" s="167">
        <v>1</v>
      </c>
      <c r="AZ1583" s="167"/>
      <c r="BA1583" s="163"/>
      <c r="BB1583" s="163"/>
      <c r="BC1583" s="163">
        <v>5</v>
      </c>
      <c r="BD1583" s="163"/>
      <c r="BE1583" s="167"/>
      <c r="BF1583" s="167"/>
      <c r="BG1583" s="167">
        <v>1</v>
      </c>
      <c r="BH1583" s="167">
        <v>2</v>
      </c>
      <c r="BI1583" s="167"/>
      <c r="BJ1583" s="167"/>
      <c r="BK1583" s="167"/>
      <c r="BL1583" s="167"/>
      <c r="BM1583" s="167">
        <v>1</v>
      </c>
      <c r="BN1583" s="167"/>
      <c r="BO1583" s="167"/>
      <c r="BP1583" s="163">
        <v>3</v>
      </c>
      <c r="BQ1583" s="163"/>
    </row>
    <row r="1584" spans="1:69" ht="12.75">
      <c r="A1584" s="5">
        <v>1571</v>
      </c>
      <c r="B1584" s="26"/>
      <c r="C1584" s="21" t="s">
        <v>671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672</v>
      </c>
      <c r="D1585" s="21"/>
      <c r="E1585" s="163">
        <v>4</v>
      </c>
      <c r="F1585" s="167">
        <v>4</v>
      </c>
      <c r="G1585" s="167"/>
      <c r="H1585" s="163">
        <v>1</v>
      </c>
      <c r="I1585" s="163"/>
      <c r="J1585" s="167"/>
      <c r="K1585" s="167"/>
      <c r="L1585" s="167"/>
      <c r="M1585" s="167"/>
      <c r="N1585" s="163"/>
      <c r="O1585" s="167"/>
      <c r="P1585" s="167">
        <v>1</v>
      </c>
      <c r="Q1585" s="163">
        <v>1</v>
      </c>
      <c r="R1585" s="167">
        <v>2</v>
      </c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4</v>
      </c>
      <c r="AJ1585" s="163">
        <v>1</v>
      </c>
      <c r="AK1585" s="163"/>
      <c r="AL1585" s="163"/>
      <c r="AM1585" s="167"/>
      <c r="AN1585" s="167"/>
      <c r="AO1585" s="167">
        <v>1</v>
      </c>
      <c r="AP1585" s="167">
        <v>2</v>
      </c>
      <c r="AQ1585" s="167">
        <v>1</v>
      </c>
      <c r="AR1585" s="163"/>
      <c r="AS1585" s="163"/>
      <c r="AT1585" s="167"/>
      <c r="AU1585" s="163"/>
      <c r="AV1585" s="167"/>
      <c r="AW1585" s="167">
        <v>1</v>
      </c>
      <c r="AX1585" s="167">
        <v>1</v>
      </c>
      <c r="AY1585" s="167"/>
      <c r="AZ1585" s="167"/>
      <c r="BA1585" s="163"/>
      <c r="BB1585" s="163"/>
      <c r="BC1585" s="163">
        <v>1</v>
      </c>
      <c r="BD1585" s="163"/>
      <c r="BE1585" s="167"/>
      <c r="BF1585" s="167"/>
      <c r="BG1585" s="167"/>
      <c r="BH1585" s="167">
        <v>1</v>
      </c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673</v>
      </c>
      <c r="D1586" s="21"/>
      <c r="E1586" s="163">
        <v>7</v>
      </c>
      <c r="F1586" s="167">
        <v>7</v>
      </c>
      <c r="G1586" s="167"/>
      <c r="H1586" s="163"/>
      <c r="I1586" s="163">
        <v>5</v>
      </c>
      <c r="J1586" s="163"/>
      <c r="K1586" s="163"/>
      <c r="L1586" s="167">
        <v>1</v>
      </c>
      <c r="M1586" s="167"/>
      <c r="N1586" s="163">
        <v>5</v>
      </c>
      <c r="O1586" s="167">
        <v>2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2</v>
      </c>
      <c r="AJ1586" s="163">
        <v>1</v>
      </c>
      <c r="AK1586" s="163">
        <v>5</v>
      </c>
      <c r="AL1586" s="163"/>
      <c r="AM1586" s="167"/>
      <c r="AN1586" s="167"/>
      <c r="AO1586" s="167"/>
      <c r="AP1586" s="167"/>
      <c r="AQ1586" s="167">
        <v>4</v>
      </c>
      <c r="AR1586" s="163">
        <v>3</v>
      </c>
      <c r="AS1586" s="163"/>
      <c r="AT1586" s="167"/>
      <c r="AU1586" s="163"/>
      <c r="AV1586" s="167"/>
      <c r="AW1586" s="167">
        <v>1</v>
      </c>
      <c r="AX1586" s="167">
        <v>1</v>
      </c>
      <c r="AY1586" s="167"/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1</v>
      </c>
      <c r="BQ1586" s="163"/>
    </row>
    <row r="1587" spans="1:69" ht="12.75">
      <c r="A1587" s="5">
        <v>1574</v>
      </c>
      <c r="B1587" s="26"/>
      <c r="C1587" s="21" t="s">
        <v>674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675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177" t="s">
        <v>542</v>
      </c>
      <c r="BH1590" s="177"/>
      <c r="BI1590" s="177"/>
      <c r="BJ1590" s="121" t="s">
        <v>542</v>
      </c>
      <c r="BK1590" s="180" t="s">
        <v>543</v>
      </c>
      <c r="BL1590" s="180"/>
      <c r="BM1590" s="180"/>
      <c r="BN1590" s="180"/>
      <c r="BO1590" s="18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178" t="s">
        <v>362</v>
      </c>
      <c r="BH1591" s="178"/>
      <c r="BI1591" s="178"/>
      <c r="BJ1591" s="121" t="s">
        <v>542</v>
      </c>
      <c r="BK1591" s="178" t="s">
        <v>363</v>
      </c>
      <c r="BL1591" s="178"/>
      <c r="BM1591" s="178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177" t="s">
        <v>542</v>
      </c>
      <c r="BH1592" s="177"/>
      <c r="BI1592" s="177"/>
      <c r="BJ1592" s="121" t="s">
        <v>542</v>
      </c>
      <c r="BK1592" s="180" t="s">
        <v>544</v>
      </c>
      <c r="BL1592" s="180"/>
      <c r="BM1592" s="180"/>
      <c r="BN1592" s="180"/>
      <c r="BO1592" s="18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178" t="s">
        <v>362</v>
      </c>
      <c r="BH1593" s="178"/>
      <c r="BI1593" s="178"/>
      <c r="BJ1593" s="146"/>
      <c r="BK1593" s="178" t="s">
        <v>363</v>
      </c>
      <c r="BL1593" s="178"/>
      <c r="BM1593" s="178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182" t="s">
        <v>545</v>
      </c>
      <c r="BG1595" s="182"/>
      <c r="BH1595" s="182"/>
      <c r="BI1595" s="146"/>
      <c r="BJ1595" s="170" t="s">
        <v>366</v>
      </c>
      <c r="BK1595" s="170"/>
      <c r="BL1595" s="170"/>
      <c r="BM1595" s="218" t="s">
        <v>546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98" t="s">
        <v>542</v>
      </c>
      <c r="BL1597" s="198" t="s">
        <v>542</v>
      </c>
      <c r="BM1597" s="198" t="s">
        <v>542</v>
      </c>
      <c r="BN1597" s="146"/>
      <c r="BO1597" s="146"/>
      <c r="BP1597" s="146"/>
      <c r="BQ1597" s="147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I7:AI10"/>
    <mergeCell ref="AJ7:AJ10"/>
    <mergeCell ref="BK9:BK10"/>
    <mergeCell ref="BL9:BL10"/>
    <mergeCell ref="BH7:BH10"/>
    <mergeCell ref="BI7:BL7"/>
    <mergeCell ref="BJ9:BJ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AK7:AK10"/>
    <mergeCell ref="AL7:AL10"/>
    <mergeCell ref="AM7:AM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AV6:AV10"/>
    <mergeCell ref="AW6:AZ6"/>
    <mergeCell ref="BB7:BB10"/>
    <mergeCell ref="BC7:BC10"/>
    <mergeCell ref="BD7:BD10"/>
    <mergeCell ref="AZ8:AZ10"/>
    <mergeCell ref="AX7:AZ7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6:A10"/>
    <mergeCell ref="B6:B10"/>
    <mergeCell ref="C6:C10"/>
    <mergeCell ref="G7:G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&amp;L01D22381&amp;CФорма № 6-8, Підрозділ: Ямпільський районний суд Вінницької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1318</v>
      </c>
      <c r="B2" s="234" t="s">
        <v>1319</v>
      </c>
      <c r="C2" s="240" t="s">
        <v>1743</v>
      </c>
      <c r="D2" s="140"/>
      <c r="E2" s="244" t="s">
        <v>1274</v>
      </c>
      <c r="F2" s="245"/>
      <c r="G2" s="246"/>
      <c r="H2" s="250" t="s">
        <v>1277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1220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1289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1342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1301</v>
      </c>
      <c r="AP3" s="228"/>
      <c r="AQ3" s="228"/>
      <c r="AR3" s="244" t="s">
        <v>1287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1275</v>
      </c>
      <c r="F4" s="228" t="s">
        <v>1276</v>
      </c>
      <c r="G4" s="228" t="s">
        <v>1229</v>
      </c>
      <c r="H4" s="228" t="s">
        <v>1278</v>
      </c>
      <c r="I4" s="228" t="s">
        <v>1279</v>
      </c>
      <c r="J4" s="228"/>
      <c r="K4" s="228"/>
      <c r="L4" s="231" t="s">
        <v>1283</v>
      </c>
      <c r="M4" s="231" t="s">
        <v>1697</v>
      </c>
      <c r="N4" s="231" t="s">
        <v>1284</v>
      </c>
      <c r="O4" s="231" t="s">
        <v>1327</v>
      </c>
      <c r="P4" s="228" t="s">
        <v>1328</v>
      </c>
      <c r="Q4" s="256" t="s">
        <v>1329</v>
      </c>
      <c r="R4" s="259"/>
      <c r="S4" s="259"/>
      <c r="T4" s="259"/>
      <c r="U4" s="260"/>
      <c r="V4" s="256" t="s">
        <v>1334</v>
      </c>
      <c r="W4" s="259"/>
      <c r="X4" s="259"/>
      <c r="Y4" s="259"/>
      <c r="Z4" s="259"/>
      <c r="AA4" s="259"/>
      <c r="AB4" s="260"/>
      <c r="AC4" s="228" t="s">
        <v>1228</v>
      </c>
      <c r="AD4" s="228"/>
      <c r="AE4" s="228"/>
      <c r="AF4" s="228"/>
      <c r="AG4" s="228"/>
      <c r="AH4" s="228"/>
      <c r="AI4" s="228"/>
      <c r="AJ4" s="231" t="s">
        <v>1239</v>
      </c>
      <c r="AK4" s="231" t="s">
        <v>1298</v>
      </c>
      <c r="AL4" s="231" t="s">
        <v>1299</v>
      </c>
      <c r="AM4" s="231" t="s">
        <v>1237</v>
      </c>
      <c r="AN4" s="231" t="s">
        <v>1300</v>
      </c>
      <c r="AO4" s="231" t="s">
        <v>1229</v>
      </c>
      <c r="AP4" s="261" t="s">
        <v>1224</v>
      </c>
      <c r="AQ4" s="263"/>
      <c r="AR4" s="247"/>
      <c r="AS4" s="249"/>
      <c r="AT4" s="228" t="s">
        <v>1290</v>
      </c>
      <c r="AU4" s="231" t="s">
        <v>1291</v>
      </c>
      <c r="AV4" s="228" t="s">
        <v>1292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1280</v>
      </c>
      <c r="J5" s="231" t="s">
        <v>1281</v>
      </c>
      <c r="K5" s="228" t="s">
        <v>1282</v>
      </c>
      <c r="L5" s="232"/>
      <c r="M5" s="232"/>
      <c r="N5" s="232"/>
      <c r="O5" s="232"/>
      <c r="P5" s="228"/>
      <c r="Q5" s="231" t="s">
        <v>1330</v>
      </c>
      <c r="R5" s="231" t="s">
        <v>1331</v>
      </c>
      <c r="S5" s="231" t="s">
        <v>1332</v>
      </c>
      <c r="T5" s="231" t="s">
        <v>1333</v>
      </c>
      <c r="U5" s="231" t="s">
        <v>1259</v>
      </c>
      <c r="V5" s="228" t="s">
        <v>1335</v>
      </c>
      <c r="W5" s="228" t="s">
        <v>1336</v>
      </c>
      <c r="X5" s="256" t="s">
        <v>1337</v>
      </c>
      <c r="Y5" s="257"/>
      <c r="Z5" s="257"/>
      <c r="AA5" s="257"/>
      <c r="AB5" s="258"/>
      <c r="AC5" s="228" t="s">
        <v>1343</v>
      </c>
      <c r="AD5" s="228" t="s">
        <v>1344</v>
      </c>
      <c r="AE5" s="228" t="s">
        <v>1345</v>
      </c>
      <c r="AF5" s="228" t="s">
        <v>1346</v>
      </c>
      <c r="AG5" s="228" t="s">
        <v>1347</v>
      </c>
      <c r="AH5" s="228" t="s">
        <v>1285</v>
      </c>
      <c r="AI5" s="228" t="s">
        <v>1229</v>
      </c>
      <c r="AJ5" s="232"/>
      <c r="AK5" s="232"/>
      <c r="AL5" s="232"/>
      <c r="AM5" s="232"/>
      <c r="AN5" s="232"/>
      <c r="AO5" s="232"/>
      <c r="AP5" s="231" t="s">
        <v>1302</v>
      </c>
      <c r="AQ5" s="231" t="s">
        <v>1286</v>
      </c>
      <c r="AR5" s="228" t="s">
        <v>1237</v>
      </c>
      <c r="AS5" s="265" t="s">
        <v>1288</v>
      </c>
      <c r="AT5" s="228"/>
      <c r="AU5" s="232"/>
      <c r="AV5" s="228" t="s">
        <v>1293</v>
      </c>
      <c r="AW5" s="264" t="s">
        <v>1294</v>
      </c>
      <c r="AX5" s="228" t="s">
        <v>1295</v>
      </c>
      <c r="AY5" s="228" t="s">
        <v>1296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1229</v>
      </c>
      <c r="Y6" s="256" t="s">
        <v>1224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1297</v>
      </c>
      <c r="AZ6" s="228" t="s">
        <v>1317</v>
      </c>
      <c r="BA6" s="228" t="s">
        <v>1286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1338</v>
      </c>
      <c r="Z7" s="119" t="s">
        <v>1339</v>
      </c>
      <c r="AA7" s="119" t="s">
        <v>1340</v>
      </c>
      <c r="AB7" s="119" t="s">
        <v>1341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684</v>
      </c>
      <c r="B8" s="142" t="s">
        <v>686</v>
      </c>
      <c r="C8" s="142" t="s">
        <v>1744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1745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1754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698</v>
      </c>
      <c r="C12" s="44" t="s">
        <v>1260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1261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1262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1760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1761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1794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1320</v>
      </c>
      <c r="C18" s="111" t="s">
        <v>1263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1321</v>
      </c>
      <c r="C19" s="111" t="s">
        <v>1264</v>
      </c>
      <c r="D19" s="111"/>
      <c r="E19" s="163">
        <v>4</v>
      </c>
      <c r="F19" s="163">
        <v>1</v>
      </c>
      <c r="G19" s="163">
        <v>5</v>
      </c>
      <c r="H19" s="163"/>
      <c r="I19" s="163"/>
      <c r="J19" s="163"/>
      <c r="K19" s="163"/>
      <c r="L19" s="163"/>
      <c r="M19" s="163"/>
      <c r="N19" s="163">
        <v>1</v>
      </c>
      <c r="O19" s="163">
        <v>4</v>
      </c>
      <c r="P19" s="163"/>
      <c r="Q19" s="163"/>
      <c r="R19" s="163"/>
      <c r="S19" s="163">
        <v>2</v>
      </c>
      <c r="T19" s="163">
        <v>3</v>
      </c>
      <c r="U19" s="163"/>
      <c r="V19" s="163"/>
      <c r="W19" s="163"/>
      <c r="X19" s="163">
        <v>4</v>
      </c>
      <c r="Y19" s="163">
        <v>2</v>
      </c>
      <c r="Z19" s="163">
        <v>2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5</v>
      </c>
      <c r="AP19" s="163">
        <v>4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1265</v>
      </c>
      <c r="D20" s="111"/>
      <c r="E20" s="163">
        <v>4</v>
      </c>
      <c r="F20" s="163">
        <v>1</v>
      </c>
      <c r="G20" s="163">
        <v>5</v>
      </c>
      <c r="H20" s="163"/>
      <c r="I20" s="163"/>
      <c r="J20" s="163"/>
      <c r="K20" s="163"/>
      <c r="L20" s="163"/>
      <c r="M20" s="163"/>
      <c r="N20" s="163">
        <v>1</v>
      </c>
      <c r="O20" s="163">
        <v>4</v>
      </c>
      <c r="P20" s="163"/>
      <c r="Q20" s="163"/>
      <c r="R20" s="163"/>
      <c r="S20" s="163">
        <v>2</v>
      </c>
      <c r="T20" s="163">
        <v>3</v>
      </c>
      <c r="U20" s="163"/>
      <c r="V20" s="163"/>
      <c r="W20" s="163"/>
      <c r="X20" s="163">
        <v>4</v>
      </c>
      <c r="Y20" s="163">
        <v>2</v>
      </c>
      <c r="Z20" s="163">
        <v>2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5</v>
      </c>
      <c r="AP20" s="163">
        <v>4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1910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1947</v>
      </c>
      <c r="D24" s="113"/>
      <c r="E24" s="163"/>
      <c r="F24" s="163">
        <v>1</v>
      </c>
      <c r="G24" s="163">
        <v>1</v>
      </c>
      <c r="H24" s="163"/>
      <c r="I24" s="163"/>
      <c r="J24" s="163"/>
      <c r="K24" s="163"/>
      <c r="L24" s="163"/>
      <c r="M24" s="163"/>
      <c r="N24" s="163">
        <v>1</v>
      </c>
      <c r="O24" s="163"/>
      <c r="P24" s="163"/>
      <c r="Q24" s="163"/>
      <c r="R24" s="163"/>
      <c r="S24" s="163">
        <v>1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>
        <v>1</v>
      </c>
      <c r="AH24" s="163"/>
      <c r="AI24" s="163">
        <v>1</v>
      </c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>
        <v>1</v>
      </c>
      <c r="AY24" s="163">
        <v>1</v>
      </c>
      <c r="AZ24" s="163"/>
      <c r="BA24" s="163"/>
    </row>
    <row r="25" spans="1:53" ht="12.75">
      <c r="A25" s="48">
        <v>15</v>
      </c>
      <c r="B25" s="10">
        <v>296</v>
      </c>
      <c r="C25" s="111" t="s">
        <v>1954</v>
      </c>
      <c r="D25" s="111"/>
      <c r="E25" s="163">
        <v>1</v>
      </c>
      <c r="F25" s="163"/>
      <c r="G25" s="163">
        <v>1</v>
      </c>
      <c r="H25" s="163"/>
      <c r="I25" s="163"/>
      <c r="J25" s="163"/>
      <c r="K25" s="163"/>
      <c r="L25" s="163"/>
      <c r="M25" s="163"/>
      <c r="N25" s="163"/>
      <c r="O25" s="163">
        <v>1</v>
      </c>
      <c r="P25" s="163"/>
      <c r="Q25" s="163"/>
      <c r="R25" s="163"/>
      <c r="S25" s="163">
        <v>1</v>
      </c>
      <c r="T25" s="163"/>
      <c r="U25" s="163"/>
      <c r="V25" s="163">
        <v>1</v>
      </c>
      <c r="W25" s="163"/>
      <c r="X25" s="163">
        <v>1</v>
      </c>
      <c r="Y25" s="163"/>
      <c r="Z25" s="163">
        <v>1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1</v>
      </c>
      <c r="AP25" s="163">
        <v>1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1322</v>
      </c>
      <c r="C26" s="111" t="s">
        <v>1266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2335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1323</v>
      </c>
      <c r="C28" s="107" t="s">
        <v>1267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1268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1754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1261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1262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1324</v>
      </c>
      <c r="C33" s="107" t="s">
        <v>1269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1760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1761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1794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2269</v>
      </c>
      <c r="C37" s="107" t="s">
        <v>1263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1325</v>
      </c>
      <c r="C38" s="107" t="s">
        <v>1270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1271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1954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1326</v>
      </c>
      <c r="C43" s="107" t="s">
        <v>1272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1273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667</v>
      </c>
      <c r="D45" s="108"/>
      <c r="E45" s="163">
        <f>SUM(E11,E13,E14,E15,E16,E17,E19,E23,E24,E25,E26,E28,E29,E30,E31,E32,E33,E34,E35,E36,E38,E42,E43,E44)</f>
        <v>5</v>
      </c>
      <c r="F45" s="163">
        <f>SUM(F11,F13,F14,F15,F16,F17,F19,F23,F24,F25,F26,F28,F29,F30,F31,F32,F33,F34,F35,F36,F38,F42,F43,F44)</f>
        <v>2</v>
      </c>
      <c r="G45" s="163">
        <f>SUM(G11,G13,G14,G15,G16,G17,G19,G23,G24,G25,G26,G28,G29,G30,G31,G32,G33,G34,G35,G36,G38,G42,G43,G44)</f>
        <v>7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0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2</v>
      </c>
      <c r="O45" s="163">
        <f>SUM(O11,O13,O14,O15,O16,O17,O19,O23,O24,O25,O26,O28,O29,O30,O31,O32,O33,O34,O35,O36,O38,O42,O43,O44)</f>
        <v>5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4</v>
      </c>
      <c r="T45" s="163">
        <f>SUM(T11,T13,T14,T15,T16,T17,T19,T23,T24,T25,T26,T28,T29,T30,T31,T32,T33,T34,T35,T36,T38,T42,T43,T44)</f>
        <v>3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1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5</v>
      </c>
      <c r="Y45" s="163">
        <f>SUM(Y11,Y13,Y14,Y15,Y16,Y17,Y19,Y23,Y24,Y25,Y26,Y28,Y29,Y30,Y31,Y32,Y33,Y34,Y35,Y36,Y38,Y42,Y43,Y44)</f>
        <v>2</v>
      </c>
      <c r="Z45" s="163">
        <f>SUM(Z11,Z13,Z14,Z15,Z16,Z17,Z19,Z23,Z24,Z25,Z26,Z28,Z29,Z30,Z31,Z32,Z33,Z34,Z35,Z36,Z38,Z42,Z43,Z44)</f>
        <v>3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1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1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6</v>
      </c>
      <c r="AP45" s="163">
        <f>SUM(AP11,AP13,AP14,AP15,AP16,AP17,AP19,AP23,AP24,AP25,AP26,AP28,AP29,AP30,AP31,AP32,AP33,AP34,AP35,AP36,AP38,AP42,AP43,AP44)</f>
        <v>5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1</v>
      </c>
      <c r="AY45" s="163">
        <f>SUM(AY11,AY13,AY14,AY15,AY16,AY17,AY19,AY23,AY24,AY25,AY26,AY28,AY29,AY30,AY31,AY32,AY33,AY34,AY35,AY36,AY38,AY42,AY43,AY44)</f>
        <v>1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670</v>
      </c>
      <c r="D46" s="107"/>
      <c r="E46" s="163">
        <v>3</v>
      </c>
      <c r="F46" s="163">
        <v>2</v>
      </c>
      <c r="G46" s="163">
        <v>5</v>
      </c>
      <c r="H46" s="163"/>
      <c r="I46" s="163"/>
      <c r="J46" s="163"/>
      <c r="K46" s="163"/>
      <c r="L46" s="163"/>
      <c r="M46" s="163"/>
      <c r="N46" s="163">
        <v>2</v>
      </c>
      <c r="O46" s="163">
        <v>3</v>
      </c>
      <c r="P46" s="163"/>
      <c r="Q46" s="163"/>
      <c r="R46" s="163"/>
      <c r="S46" s="163">
        <v>2</v>
      </c>
      <c r="T46" s="163">
        <v>3</v>
      </c>
      <c r="U46" s="163"/>
      <c r="V46" s="163"/>
      <c r="W46" s="163"/>
      <c r="X46" s="163">
        <v>4</v>
      </c>
      <c r="Y46" s="163">
        <v>2</v>
      </c>
      <c r="Z46" s="163">
        <v>2</v>
      </c>
      <c r="AA46" s="163"/>
      <c r="AB46" s="163"/>
      <c r="AC46" s="163"/>
      <c r="AD46" s="163"/>
      <c r="AE46" s="163"/>
      <c r="AF46" s="163"/>
      <c r="AG46" s="163">
        <v>1</v>
      </c>
      <c r="AH46" s="163"/>
      <c r="AI46" s="163">
        <v>1</v>
      </c>
      <c r="AJ46" s="163"/>
      <c r="AK46" s="163"/>
      <c r="AL46" s="163"/>
      <c r="AM46" s="163"/>
      <c r="AN46" s="163"/>
      <c r="AO46" s="163">
        <v>4</v>
      </c>
      <c r="AP46" s="163">
        <v>4</v>
      </c>
      <c r="AQ46" s="163"/>
      <c r="AR46" s="163"/>
      <c r="AS46" s="163"/>
      <c r="AT46" s="163"/>
      <c r="AU46" s="163"/>
      <c r="AV46" s="163"/>
      <c r="AW46" s="163"/>
      <c r="AX46" s="163">
        <v>1</v>
      </c>
      <c r="AY46" s="163">
        <v>1</v>
      </c>
      <c r="AZ46" s="163"/>
      <c r="BA46" s="163"/>
    </row>
    <row r="47" spans="1:53" ht="12.75">
      <c r="A47" s="48">
        <v>36</v>
      </c>
      <c r="B47" s="26"/>
      <c r="C47" s="107" t="s">
        <v>671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6" t="s">
        <v>367</v>
      </c>
      <c r="AO50" s="176"/>
      <c r="AP50" s="120"/>
      <c r="AQ50" s="177" t="s">
        <v>542</v>
      </c>
      <c r="AR50" s="177"/>
      <c r="AS50" s="177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40:52" ht="12.75" customHeight="1">
      <c r="AN51" s="122" t="s">
        <v>542</v>
      </c>
      <c r="AO51" s="122" t="s">
        <v>542</v>
      </c>
      <c r="AP51" s="120"/>
      <c r="AQ51" s="178" t="s">
        <v>362</v>
      </c>
      <c r="AR51" s="178"/>
      <c r="AS51" s="178"/>
      <c r="AT51" s="121" t="s">
        <v>542</v>
      </c>
      <c r="AU51" s="178" t="s">
        <v>363</v>
      </c>
      <c r="AV51" s="178"/>
      <c r="AW51" s="178"/>
      <c r="AX51" s="178"/>
      <c r="AY51" s="178"/>
      <c r="AZ51" s="178"/>
    </row>
    <row r="52" spans="40:52" ht="12.75" customHeight="1">
      <c r="AN52" s="179" t="s">
        <v>368</v>
      </c>
      <c r="AO52" s="179"/>
      <c r="AP52" s="120"/>
      <c r="AQ52" s="177" t="s">
        <v>542</v>
      </c>
      <c r="AR52" s="177"/>
      <c r="AS52" s="177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178" t="s">
        <v>362</v>
      </c>
      <c r="AR53" s="178"/>
      <c r="AS53" s="178"/>
      <c r="AT53" s="120"/>
      <c r="AU53" s="178" t="s">
        <v>363</v>
      </c>
      <c r="AV53" s="178"/>
      <c r="AW53" s="178"/>
      <c r="AX53" s="178"/>
      <c r="AY53" s="178"/>
      <c r="AZ53" s="178"/>
    </row>
    <row r="54" spans="40:52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30:52" ht="12.7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182" t="s">
        <v>545</v>
      </c>
      <c r="AQ55" s="182"/>
      <c r="AR55" s="182"/>
      <c r="AS55" s="120"/>
      <c r="AT55" s="170" t="s">
        <v>366</v>
      </c>
      <c r="AU55" s="170"/>
      <c r="AV55" s="170"/>
      <c r="AW55" s="171" t="s">
        <v>546</v>
      </c>
      <c r="AX55" s="171"/>
      <c r="AY55" s="171"/>
      <c r="AZ55" s="171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364</v>
      </c>
      <c r="AP57" s="211" t="s">
        <v>547</v>
      </c>
      <c r="AQ57" s="211"/>
      <c r="AR57" s="211"/>
      <c r="AT57" s="212" t="s">
        <v>548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&amp;L01D22381&amp;CФорма № 6-8, Підрозділ: Ямпільський районний суд Вінницької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ht="18.75" customHeight="1">
      <c r="E3" s="59" t="s">
        <v>1307</v>
      </c>
    </row>
    <row r="4" ht="18.75" customHeight="1">
      <c r="E4" s="59" t="s">
        <v>1308</v>
      </c>
    </row>
    <row r="5" spans="1:8" ht="18.75" customHeight="1">
      <c r="A5" s="271" t="s">
        <v>1309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1310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1676</v>
      </c>
      <c r="E8" s="270" t="s">
        <v>549</v>
      </c>
      <c r="F8" s="270"/>
      <c r="G8" s="270"/>
      <c r="H8" s="270"/>
    </row>
    <row r="9" spans="5:8" ht="12.75" customHeight="1">
      <c r="E9" s="85" t="s">
        <v>1311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1667</v>
      </c>
      <c r="C11" s="292"/>
      <c r="D11" s="292"/>
      <c r="E11" s="292" t="s">
        <v>1312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1313</v>
      </c>
      <c r="G12" s="273"/>
      <c r="H12" s="273"/>
    </row>
    <row r="13" spans="1:7" ht="52.5" customHeight="1">
      <c r="A13" s="98"/>
      <c r="B13" s="293" t="s">
        <v>1666</v>
      </c>
      <c r="C13" s="294"/>
      <c r="D13" s="295"/>
      <c r="E13" s="86" t="s">
        <v>1668</v>
      </c>
      <c r="F13" s="91"/>
      <c r="G13" s="87" t="s">
        <v>1663</v>
      </c>
    </row>
    <row r="14" spans="1:6" ht="12.75" customHeight="1">
      <c r="A14" s="98"/>
      <c r="B14" s="281" t="s">
        <v>1673</v>
      </c>
      <c r="C14" s="282"/>
      <c r="D14" s="283"/>
      <c r="E14" s="291" t="s">
        <v>1672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1314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1315</v>
      </c>
      <c r="G17" s="273"/>
      <c r="H17" s="273"/>
    </row>
    <row r="18" spans="1:8" ht="12.75" customHeight="1">
      <c r="A18" s="98"/>
      <c r="B18" s="281" t="s">
        <v>1669</v>
      </c>
      <c r="C18" s="282"/>
      <c r="D18" s="283"/>
      <c r="E18" s="290" t="s">
        <v>1674</v>
      </c>
      <c r="F18" s="296" t="s">
        <v>1664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1665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1303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1670</v>
      </c>
      <c r="C34" s="278"/>
      <c r="D34" s="279" t="s">
        <v>550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1671</v>
      </c>
      <c r="C36" s="92"/>
      <c r="D36" s="298" t="s">
        <v>551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552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553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1304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116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1305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&amp;L01D22381&amp;C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spans="2:8" ht="18.75" customHeight="1">
      <c r="B3" s="271" t="s">
        <v>1316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1676</v>
      </c>
      <c r="E5" s="270" t="s">
        <v>549</v>
      </c>
      <c r="F5" s="270"/>
      <c r="G5" s="270"/>
      <c r="H5" s="270"/>
    </row>
    <row r="6" spans="5:8" ht="12.75" customHeight="1">
      <c r="E6" s="85" t="s">
        <v>1311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1667</v>
      </c>
      <c r="C8" s="292"/>
      <c r="D8" s="292"/>
      <c r="E8" s="292" t="s">
        <v>1312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1350</v>
      </c>
      <c r="G9" s="310"/>
      <c r="H9" s="310"/>
    </row>
    <row r="10" spans="1:7" ht="52.5" customHeight="1">
      <c r="A10" s="98"/>
      <c r="B10" s="293" t="s">
        <v>1666</v>
      </c>
      <c r="C10" s="294"/>
      <c r="D10" s="295"/>
      <c r="E10" s="86" t="s">
        <v>1668</v>
      </c>
      <c r="F10" s="91"/>
      <c r="G10" s="87" t="s">
        <v>1663</v>
      </c>
    </row>
    <row r="11" spans="1:6" ht="12.75" customHeight="1">
      <c r="A11" s="98"/>
      <c r="B11" s="281" t="s">
        <v>1673</v>
      </c>
      <c r="C11" s="282"/>
      <c r="D11" s="283"/>
      <c r="E11" s="291" t="s">
        <v>1672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1314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1315</v>
      </c>
      <c r="G14" s="273"/>
      <c r="H14" s="273"/>
    </row>
    <row r="15" spans="1:8" ht="12.75" customHeight="1">
      <c r="A15" s="98"/>
      <c r="B15" s="281" t="s">
        <v>1669</v>
      </c>
      <c r="C15" s="282"/>
      <c r="D15" s="283"/>
      <c r="E15" s="290" t="s">
        <v>1674</v>
      </c>
      <c r="F15" s="296" t="s">
        <v>1664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1665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1303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1670</v>
      </c>
      <c r="C32" s="278"/>
      <c r="D32" s="279" t="s">
        <v>550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1671</v>
      </c>
      <c r="C34" s="92"/>
      <c r="D34" s="298" t="s">
        <v>551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552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553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1304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116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1305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&amp;L01D22381&amp;C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spans="2:8" ht="18.75" customHeight="1">
      <c r="B3" s="271" t="s">
        <v>1739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1676</v>
      </c>
      <c r="E5" s="270" t="s">
        <v>549</v>
      </c>
      <c r="F5" s="270"/>
      <c r="G5" s="270"/>
      <c r="H5" s="270"/>
    </row>
    <row r="6" spans="5:8" ht="12.75" customHeight="1">
      <c r="E6" s="85" t="s">
        <v>1311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1667</v>
      </c>
      <c r="C8" s="292"/>
      <c r="D8" s="292"/>
      <c r="E8" s="292" t="s">
        <v>1312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1349</v>
      </c>
      <c r="G9" s="310"/>
      <c r="H9" s="310"/>
    </row>
    <row r="10" spans="1:7" ht="53.25" customHeight="1">
      <c r="A10" s="98"/>
      <c r="B10" s="293" t="s">
        <v>1666</v>
      </c>
      <c r="C10" s="294"/>
      <c r="D10" s="295"/>
      <c r="E10" s="86" t="s">
        <v>1668</v>
      </c>
      <c r="F10" s="91"/>
      <c r="G10" s="87" t="s">
        <v>1663</v>
      </c>
    </row>
    <row r="11" spans="1:6" ht="12.75" customHeight="1">
      <c r="A11" s="98"/>
      <c r="B11" s="281" t="s">
        <v>1673</v>
      </c>
      <c r="C11" s="282"/>
      <c r="D11" s="283"/>
      <c r="E11" s="291" t="s">
        <v>1672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1314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1315</v>
      </c>
      <c r="G14" s="273"/>
      <c r="H14" s="273"/>
    </row>
    <row r="15" spans="1:8" ht="12.75" customHeight="1">
      <c r="A15" s="98"/>
      <c r="B15" s="281" t="s">
        <v>1669</v>
      </c>
      <c r="C15" s="282"/>
      <c r="D15" s="283"/>
      <c r="E15" s="290" t="s">
        <v>1674</v>
      </c>
      <c r="F15" s="296" t="s">
        <v>1664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1665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1303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1670</v>
      </c>
      <c r="C30" s="278"/>
      <c r="D30" s="279" t="s">
        <v>550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1671</v>
      </c>
      <c r="C32" s="92"/>
      <c r="D32" s="298" t="s">
        <v>551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552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553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1304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116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1305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&amp;L01D22381&amp;C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2016-08-11T13:46:05Z</cp:lastPrinted>
  <dcterms:created xsi:type="dcterms:W3CDTF">2015-09-09T11:49:35Z</dcterms:created>
  <dcterms:modified xsi:type="dcterms:W3CDTF">2017-01-18T08:49:09Z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6-8_00153_4.2016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01D22381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3.18.2.1692</vt:lpwstr>
  </property>
</Properties>
</file>