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<sst xmlns="http://schemas.openxmlformats.org/spreadsheetml/2006/main" count="131" uniqueCount="107">
  <si>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</si>
  <si>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</si>
  <si>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</si>
  <si>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</si>
  <si>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</si>
  <si>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</si>
  <si>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</si>
  <si>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</si>
  <si>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</si>
  <si>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</si>
  <si>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</si>
  <si>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</si>
  <si>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</si>
  <si>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</si>
  <si>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</si>
  <si>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</si>
  <si>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</si>
  <si>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</si>
  <si>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</si>
  <si>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</si>
  <si>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</si>
  <si>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</si>
  <si>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</si>
  <si>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</si>
  <si>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</si>
  <si>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</si>
  <si>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</si>
  <si>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</si>
  <si>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</si>
  <si>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</si>
  <si>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</si>
  <si>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</si>
  <si>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</si>
  <si>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</si>
  <si>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</si>
  <si>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</si>
  <si>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</si>
  <si>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</si>
  <si>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</si>
  <si>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</si>
  <si>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</si>
  <si>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</si>
  <si>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</si>
  <si>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</si>
  <si>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</si>
  <si>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</si>
  <si>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</si>
  <si>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</si>
  <si>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</si>
  <si>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</si>
  <si>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</si>
  <si>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</si>
  <si>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</si>
  <si>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</si>
  <si>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</si>
  <si>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</si>
  <si>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</si>
  <si>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</si>
  <si>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</si>
  <si>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</si>
  <si>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</si>
  <si>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</si>
  <si>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</si>
  <si>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</si>
  <si>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</si>
  <si>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</si>
  <si>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</si>
  <si>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</si>
  <si>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</si>
  <si>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</si>
  <si>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</si>
  <si>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</si>
  <si>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</si>
  <si>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</si>
  <si>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</si>
  <si>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</si>
  <si>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</si>
  <si>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</si>
  <si>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</si>
  <si>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</si>
  <si>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</si>
  <si>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</si>
  <si>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</si>
  <si>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</si>
  <si>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</si>
  <si>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</si>
  <si>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</si>
  <si>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</si>
  <si>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</si>
  <si>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</si>
  <si>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</si>
  <si>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</si>
  <si>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</si>
  <si>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</si>
  <si>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</si>
  <si>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</si>
  <si>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М.М.Дзерин</t>
  </si>
  <si>
    <t>А.В.Патраманська</t>
  </si>
  <si>
    <t>(04336) 2-22-30</t>
  </si>
  <si>
    <t>(04336) 2-14-90</t>
  </si>
  <si>
    <t>inbox@yam.vn.court.gov.ua</t>
  </si>
  <si>
    <t>5 липня 2017 року</t>
  </si>
  <si>
    <t>перше півріччя 2017 року</t>
  </si>
  <si>
    <t>Ямпільський районний суд Вінницької області</t>
  </si>
  <si>
    <t xml:space="preserve">Місцезнаходження: </t>
  </si>
  <si>
    <t>24500. Вінницька область.м. Ямпіль</t>
  </si>
  <si>
    <t>вул. Свободи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</si>
</sst>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122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392</v>
      </c>
      <c r="B16" s="88">
        <v>2616898</v>
      </c>
      <c r="C16" s="88">
        <v>7</v>
      </c>
      <c r="D16" s="88">
        <v>454937</v>
      </c>
      <c r="E16" s="89"/>
      <c r="F16" s="88">
        <v>77</v>
      </c>
      <c r="G16" s="89">
        <v>275001</v>
      </c>
      <c r="H16" s="88"/>
      <c r="I16" s="88"/>
      <c r="J16" s="88">
        <v>32</v>
      </c>
      <c r="K16" s="88">
        <v>3</v>
      </c>
      <c r="L16" s="88"/>
      <c r="M16" s="88">
        <v>148</v>
      </c>
      <c r="N16" s="88">
        <v>62516</v>
      </c>
      <c r="O16" s="88">
        <v>28</v>
      </c>
      <c r="P16" s="88">
        <v>41342</v>
      </c>
    </row>
    <row r="17" spans="1:15" ht="39.75" customHeight="1">
      <c r="A17" s="59">
        <v>4</v>
      </c>
      <c r="B17" s="59">
        <v>4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&amp;L85471B76&amp;CФорма № 4, Підрозділ: Ямпільський районний суд Вінницької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93246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53000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653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72903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18022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1668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&amp;L85471B76&amp;CФорма № 4, Підрозділ: Ямпільський районний суд Вінницької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653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72903</v>
      </c>
      <c r="I7" s="86">
        <f>SUM(I8:I20)</f>
        <v>18022</v>
      </c>
      <c r="J7" s="86">
        <f>SUM(J8:J20)</f>
        <v>1668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684</v>
      </c>
      <c r="I8" s="87"/>
      <c r="J8" s="87">
        <v>936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>
        <v>732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224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653</v>
      </c>
      <c r="E14" s="88"/>
      <c r="F14" s="88"/>
      <c r="G14" s="88"/>
      <c r="H14" s="88">
        <v>6217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65778</v>
      </c>
      <c r="I20" s="88">
        <v>18022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653</v>
      </c>
      <c r="E21" s="88"/>
      <c r="F21" s="88"/>
      <c r="G21" s="88"/>
      <c r="H21" s="88">
        <v>40093</v>
      </c>
      <c r="I21" s="88"/>
      <c r="J21" s="88">
        <v>936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18670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14140</v>
      </c>
      <c r="I24" s="88">
        <v>18022</v>
      </c>
      <c r="J24" s="88">
        <v>732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14140</v>
      </c>
      <c r="I27" s="86">
        <f>I24-I25-I26</f>
        <v>18022</v>
      </c>
      <c r="J27" s="86">
        <f>J24-J25-J26</f>
        <v>732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&amp;L85471B76&amp;CФорма № 4, Підрозділ: Ямпільський районний суд Вінницької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116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&amp;L85471B76&amp;C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Katruk</cp:lastModifiedBy>
  <cp:lastPrinted>2015-12-10T14:28:33Z</cp:lastPrinted>
  <dcterms:created xsi:type="dcterms:W3CDTF">2015-09-09T11:49:35Z</dcterms:created>
  <dcterms:modified xsi:type="dcterms:W3CDTF">2017-07-05T06:25:14Z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4_00153_2.2017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85471B76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