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<sst xmlns="http://schemas.openxmlformats.org/spreadsheetml/2006/main" count="1996" uniqueCount="986">
  <si>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</si>
  <si>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</si>
  <si>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</si>
  <si>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</si>
  <si>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</si>
  <si>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</si>
  <si>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</si>
  <si>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</si>
  <si>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</si>
  <si>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</si>
  <si>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</si>
  <si>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</si>
  <si>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</si>
  <si>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</si>
  <si>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</si>
  <si>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</si>
  <si>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</si>
  <si>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</si>
  <si>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</si>
  <si>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</si>
  <si>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</si>
  <si>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</si>
  <si>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</si>
  <si>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</si>
  <si>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</si>
  <si>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</si>
  <si>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</si>
  <si>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</si>
  <si>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</si>
  <si>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</si>
  <si>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</si>
  <si>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</si>
  <si>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</si>
  <si>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</si>
  <si>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</si>
  <si>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</si>
  <si>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</si>
  <si>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</si>
  <si>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</si>
  <si>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</si>
  <si>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</si>
  <si>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</si>
  <si>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</si>
  <si>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</si>
  <si>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</si>
  <si>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</si>
  <si>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</si>
  <si>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</si>
  <si>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</si>
  <si>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</si>
  <si>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</si>
  <si>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</si>
  <si>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</si>
  <si>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</si>
  <si>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</si>
  <si>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</si>
  <si>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</si>
  <si>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</si>
  <si>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</si>
  <si>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</si>
  <si>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</si>
  <si>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</si>
  <si>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</si>
  <si>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</si>
  <si>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</si>
  <si>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</si>
  <si>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</si>
  <si>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</si>
  <si>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</si>
  <si>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</si>
  <si>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</si>
  <si>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</si>
  <si>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</si>
  <si>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</si>
  <si>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</si>
  <si>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</si>
  <si>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</si>
  <si>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</si>
  <si>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</si>
  <si>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</si>
  <si>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</si>
  <si>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</si>
  <si>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</si>
  <si>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</si>
  <si>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</si>
  <si>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</si>
  <si>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</si>
  <si>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</si>
  <si>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</si>
  <si>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</si>
  <si>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</si>
  <si>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</si>
  <si>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</si>
  <si>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</si>
  <si>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</si>
  <si>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</si>
  <si>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</si>
  <si>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</si>
  <si>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</si>
  <si>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</si>
  <si>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</si>
  <si>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</si>
  <si>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</si>
  <si>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</si>
  <si>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</si>
  <si>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</si>
  <si>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</si>
  <si>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</si>
  <si>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</si>
  <si>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</si>
  <si>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</si>
  <si>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</si>
  <si>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</si>
  <si>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</si>
  <si>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</si>
  <si>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</si>
  <si>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</si>
  <si>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</si>
  <si>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</si>
  <si>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</si>
  <si>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</si>
  <si>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</si>
  <si>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</si>
  <si>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</si>
  <si>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</si>
  <si>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</si>
  <si>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</si>
  <si>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</si>
  <si>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</si>
  <si>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</si>
  <si>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</si>
  <si>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</si>
  <si>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</si>
  <si>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</si>
  <si>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</si>
  <si>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</si>
  <si>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</si>
  <si>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</si>
  <si>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</si>
  <si>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</si>
  <si>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</si>
  <si>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</si>
  <si>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</si>
  <si>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</si>
  <si>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</si>
  <si>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</si>
  <si>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</si>
  <si>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</si>
  <si>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</si>
  <si>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</si>
  <si>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</si>
  <si>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</si>
  <si>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</si>
  <si>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</si>
  <si>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</si>
  <si>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</si>
  <si>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</si>
  <si>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</si>
  <si>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</si>
  <si>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</si>
  <si>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</si>
  <si>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</si>
  <si>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</si>
  <si>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</si>
  <si>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</si>
  <si>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</si>
  <si>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</si>
  <si>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</si>
  <si>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</si>
  <si>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</si>
  <si>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</si>
  <si>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</si>
  <si>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</si>
  <si>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</si>
  <si>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</si>
  <si>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</si>
  <si>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</si>
  <si>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</si>
  <si>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</si>
  <si>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</si>
  <si>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</si>
  <si>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</si>
  <si>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</si>
  <si>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</si>
  <si>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</si>
  <si>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</si>
  <si>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</si>
  <si>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</si>
  <si>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</si>
  <si>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</si>
  <si>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</si>
  <si>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</si>
  <si>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</si>
  <si>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</si>
  <si>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</si>
  <si>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</si>
  <si>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</si>
  <si>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</si>
  <si>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</si>
  <si>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</si>
  <si>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</si>
  <si>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</si>
  <si>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</si>
  <si>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</si>
  <si>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</si>
  <si>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</si>
  <si>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</si>
  <si>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</si>
  <si>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</si>
  <si>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</si>
  <si>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</si>
  <si>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</si>
  <si>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</si>
  <si>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</si>
  <si>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</si>
  <si>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</si>
  <si>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</si>
  <si>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</si>
  <si>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</si>
  <si>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</si>
  <si>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</si>
  <si>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</si>
  <si>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</si>
  <si>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</si>
  <si>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</si>
  <si>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</si>
  <si>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</si>
  <si>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</si>
  <si>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</si>
  <si>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</si>
  <si>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</si>
  <si>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</si>
  <si>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</si>
  <si>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</si>
  <si>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</si>
  <si>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</si>
  <si>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</si>
  <si>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</si>
  <si>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</si>
  <si>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</si>
  <si>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</si>
  <si>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</si>
  <si>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</si>
  <si>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</si>
  <si>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</si>
  <si>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</si>
  <si>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</si>
  <si>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</si>
  <si>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</si>
  <si>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</si>
  <si>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</si>
  <si>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</si>
  <si>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</si>
  <si>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</si>
  <si>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</si>
  <si>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</si>
  <si>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</si>
  <si>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</si>
  <si>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</si>
  <si>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</si>
  <si>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</si>
  <si>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</si>
  <si>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</si>
  <si>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</si>
  <si>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</si>
  <si>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</si>
  <si>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</si>
  <si>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</si>
  <si>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</si>
  <si>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</si>
  <si>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</si>
  <si>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</si>
  <si>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</si>
  <si>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</si>
  <si>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</si>
  <si>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</si>
  <si>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</si>
  <si>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</si>
  <si>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</si>
  <si>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</si>
  <si>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</si>
  <si>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</si>
  <si>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</si>
  <si>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</si>
  <si>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</si>
  <si>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</si>
  <si>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</si>
  <si>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</si>
  <si>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</si>
  <si>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</si>
  <si>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</si>
  <si>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</si>
  <si>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</si>
  <si>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</si>
  <si>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</si>
  <si>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</si>
  <si>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</si>
  <si>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</si>
  <si>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</si>
  <si>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</si>
  <si>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</si>
  <si>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</si>
  <si>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</si>
  <si>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</si>
  <si>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</si>
  <si>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</si>
  <si>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</si>
  <si>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</si>
  <si>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</si>
  <si>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</si>
  <si>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</si>
  <si>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</si>
  <si>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</si>
  <si>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</si>
  <si>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</si>
  <si>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</si>
  <si>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</si>
  <si>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</si>
  <si>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</si>
  <si>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</si>
  <si>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</si>
  <si>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</si>
  <si>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</si>
  <si>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</si>
  <si>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</si>
  <si>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</si>
  <si>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</si>
  <si>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</si>
  <si>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</si>
  <si>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</si>
  <si>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</si>
  <si>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</si>
  <si>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</si>
  <si>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</si>
  <si>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</si>
  <si>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</si>
  <si>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</si>
  <si>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</si>
  <si>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</si>
  <si>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</si>
  <si>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</si>
  <si>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</si>
  <si>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</si>
  <si>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</si>
  <si>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</si>
  <si>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</si>
  <si>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</si>
  <si>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</si>
  <si>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</si>
  <si>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</si>
  <si>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</si>
  <si>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</si>
  <si>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</si>
  <si>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</si>
  <si>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</si>
  <si>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</si>
  <si>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</si>
  <si>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</si>
  <si>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</si>
  <si>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</si>
  <si>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</si>
  <si>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</si>
  <si>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</si>
  <si>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</si>
  <si>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</si>
  <si>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</si>
  <si>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</si>
  <si>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</si>
  <si>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</si>
  <si>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</si>
  <si>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</si>
  <si>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</si>
  <si>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</si>
  <si>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</si>
  <si>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</si>
  <si>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</si>
  <si>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</si>
  <si>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</si>
  <si>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</si>
  <si>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</si>
  <si>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</si>
  <si>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</si>
  <si>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</si>
  <si>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</si>
  <si>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</si>
  <si>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</si>
  <si>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</si>
  <si>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</si>
  <si>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</si>
  <si>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</si>
  <si>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</si>
  <si>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</si>
  <si>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</si>
  <si>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</si>
  <si>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</si>
  <si>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</si>
  <si>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</si>
  <si>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</si>
  <si>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</si>
  <si>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</si>
  <si>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</si>
  <si>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</si>
  <si>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</si>
  <si>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</si>
  <si>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</si>
  <si>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</si>
  <si>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</si>
  <si>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</si>
  <si>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</si>
  <si>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</si>
  <si>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</si>
  <si>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</si>
  <si>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</si>
  <si>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</si>
  <si>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</si>
  <si>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</si>
  <si>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</si>
  <si>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</si>
  <si>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</si>
  <si>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</si>
  <si>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</si>
  <si>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</si>
  <si>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</si>
  <si>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</si>
  <si>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</si>
  <si>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</si>
  <si>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</si>
  <si>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</si>
  <si>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</si>
  <si>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</si>
  <si>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</si>
  <si>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</si>
  <si>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</si>
  <si>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</si>
  <si>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</si>
  <si>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</si>
  <si>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</si>
  <si>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</si>
  <si>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</si>
  <si>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</si>
  <si>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</si>
  <si>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</si>
  <si>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</si>
  <si>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</si>
  <si>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</si>
  <si>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</si>
  <si>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</si>
  <si>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</si>
  <si>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</si>
  <si>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</si>
  <si>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</si>
  <si>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</si>
  <si>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</si>
  <si>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</si>
  <si>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</si>
  <si>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</si>
  <si>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</si>
  <si>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</si>
  <si>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</si>
  <si>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</si>
  <si>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</si>
  <si>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</si>
  <si>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</si>
  <si>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</si>
  <si>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</si>
  <si>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</si>
  <si>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</si>
  <si>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</si>
  <si>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</si>
  <si>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</si>
  <si>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</si>
  <si>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</si>
  <si>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</si>
  <si>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</si>
  <si>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</si>
  <si>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</si>
  <si>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</si>
  <si>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</si>
  <si>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</si>
  <si>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</si>
  <si>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</si>
  <si>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</si>
  <si>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</si>
  <si>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</si>
  <si>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</si>
  <si>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</si>
  <si>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</si>
  <si>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</si>
  <si>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</si>
  <si>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</si>
  <si>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</si>
  <si>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</si>
  <si>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</si>
  <si>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</si>
  <si>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</si>
  <si>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</si>
  <si>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</si>
  <si>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</si>
  <si>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</si>
  <si>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</si>
  <si>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</si>
  <si>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</si>
  <si>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</si>
  <si>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</si>
  <si>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</si>
  <si>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</si>
  <si>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</si>
  <si>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</si>
  <si>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</si>
  <si>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</si>
  <si>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</si>
  <si>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</si>
  <si>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</si>
  <si>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</si>
  <si>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</si>
  <si>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</si>
  <si>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</si>
  <si>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</si>
  <si>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</si>
  <si>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</si>
  <si>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</si>
  <si>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</si>
  <si>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</si>
  <si>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</si>
  <si>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</si>
  <si>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</si>
  <si>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</si>
  <si>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</si>
  <si>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</si>
  <si>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</si>
  <si>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</si>
  <si>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</si>
  <si>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</si>
  <si>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</si>
  <si>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</si>
  <si>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</si>
  <si>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</si>
  <si>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</si>
  <si>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</si>
  <si>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</si>
  <si>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</si>
  <si>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</si>
  <si>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</si>
  <si>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</si>
  <si>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</si>
  <si>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</si>
  <si>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</si>
  <si>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</si>
  <si>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</si>
  <si>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</si>
  <si>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</si>
  <si>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</si>
  <si>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</si>
  <si>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</si>
  <si>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</si>
  <si>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</si>
  <si>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</si>
  <si>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</si>
  <si>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</si>
  <si>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</si>
  <si>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</si>
  <si>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</si>
  <si>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</si>
  <si>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</si>
  <si>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</si>
  <si>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</si>
  <si>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</si>
  <si>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</si>
  <si>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</si>
  <si>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</si>
  <si>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</si>
  <si>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</si>
  <si>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</si>
  <si>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</si>
  <si>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</si>
  <si>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</si>
  <si>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</si>
  <si>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</si>
  <si>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</si>
  <si>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</si>
  <si>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</si>
  <si>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</si>
  <si>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</si>
  <si>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</si>
  <si>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</si>
  <si>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</si>
  <si>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</si>
  <si>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</si>
  <si>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</si>
  <si>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</si>
  <si>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</si>
  <si>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</si>
  <si>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</si>
  <si>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</si>
  <si>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</si>
  <si>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</si>
  <si>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</si>
  <si>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</si>
  <si>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</si>
  <si>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</si>
  <si>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</si>
  <si>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</si>
  <si>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</si>
  <si>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</si>
  <si>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</si>
  <si>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</si>
  <si>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</si>
  <si>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</si>
  <si>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</si>
  <si>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</si>
  <si>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</si>
  <si>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</si>
  <si>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</si>
  <si>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</si>
  <si>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</si>
  <si>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</si>
  <si>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</si>
  <si>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</si>
  <si>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</si>
  <si>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</si>
  <si>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</si>
  <si>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</si>
  <si>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</si>
  <si>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</si>
  <si>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</si>
  <si>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</si>
  <si>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</si>
  <si>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</si>
  <si>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</si>
  <si>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</si>
  <si>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</si>
  <si>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</si>
  <si>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</si>
  <si>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</si>
  <si>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</si>
  <si>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</si>
  <si>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</si>
  <si>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</si>
  <si>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</si>
  <si>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</si>
  <si>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</si>
  <si>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</si>
  <si>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</si>
  <si>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</si>
  <si>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</si>
  <si>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</si>
  <si>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</si>
  <si>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</si>
  <si>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</si>
  <si>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</si>
  <si>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</si>
  <si>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</si>
  <si>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</si>
  <si>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</si>
  <si>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</si>
  <si>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</si>
  <si>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</si>
  <si>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</si>
  <si>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</si>
  <si>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</si>
  <si>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</si>
  <si>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</si>
  <si>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</si>
  <si>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</si>
  <si>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</si>
  <si>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</si>
  <si>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</si>
  <si>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</si>
  <si>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</si>
  <si>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</si>
  <si>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</si>
  <si>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</si>
  <si>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</si>
  <si>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</si>
  <si>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</si>
  <si>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</si>
  <si>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</si>
  <si>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</si>
  <si>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</si>
  <si>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</si>
  <si>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</si>
  <si>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</si>
  <si>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</si>
  <si>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</si>
  <si>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</si>
  <si>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</si>
  <si>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</si>
  <si>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</si>
  <si>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</si>
  <si>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</si>
  <si>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</si>
  <si>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</si>
  <si>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</si>
  <si>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</si>
  <si>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</si>
  <si>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</si>
  <si>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</si>
  <si>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</si>
  <si>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</si>
  <si>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</si>
  <si>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</si>
  <si>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</si>
  <si>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</si>
  <si>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</si>
  <si>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</si>
  <si>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</si>
  <si>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</si>
  <si>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</si>
  <si>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</si>
  <si>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</si>
  <si>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</si>
  <si>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</si>
  <si>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</si>
  <si>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</si>
  <si>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</si>
  <si>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</si>
  <si>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</si>
  <si>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</si>
  <si>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</si>
  <si>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</si>
  <si>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</si>
  <si>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</si>
  <si>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</si>
  <si>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</si>
  <si>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</si>
  <si>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</si>
  <si>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</si>
  <si>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</si>
  <si>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</si>
  <si>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</si>
  <si>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</si>
  <si>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</si>
  <si>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</si>
  <si>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</si>
  <si>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</si>
  <si>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</si>
  <si>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</si>
  <si>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</si>
  <si>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</si>
  <si>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</si>
  <si>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</si>
  <si>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</si>
  <si>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</si>
  <si>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</si>
  <si>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</si>
  <si>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</si>
  <si>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</si>
  <si>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</si>
  <si>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</si>
  <si>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</si>
  <si>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</si>
  <si>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</si>
  <si>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</si>
  <si>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</si>
  <si>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</si>
  <si>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</si>
  <si>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</si>
  <si>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</si>
  <si>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</si>
  <si>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</si>
  <si>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</si>
  <si>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</si>
  <si>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</si>
  <si>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</si>
  <si>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</si>
  <si>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</si>
  <si>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</si>
  <si>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</si>
  <si>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</si>
  <si>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</si>
  <si>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</si>
  <si>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</si>
  <si>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</si>
  <si>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</si>
  <si>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</si>
  <si>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</si>
  <si>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</si>
  <si>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</si>
  <si>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</si>
  <si>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</si>
  <si>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</si>
  <si>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</si>
  <si>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</si>
  <si>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</si>
  <si>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</si>
  <si>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</si>
  <si>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</si>
  <si>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</si>
  <si>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</si>
  <si>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</si>
  <si>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</si>
  <si>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</si>
  <si>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</si>
  <si>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</si>
  <si>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</si>
  <si>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</si>
  <si>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</si>
  <si>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</si>
  <si>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</si>
  <si>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</si>
  <si>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</si>
  <si>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</si>
  <si>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</si>
  <si>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</si>
  <si>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</si>
  <si>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</si>
  <si>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</si>
  <si>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</si>
  <si>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</si>
  <si>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</si>
  <si>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</si>
  <si>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</si>
  <si>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</si>
  <si>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</si>
  <si>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</si>
  <si>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</si>
  <si>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</si>
  <si>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</si>
  <si>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</si>
  <si>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</si>
  <si>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</si>
  <si>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</si>
  <si>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</si>
  <si>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</si>
  <si>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</si>
  <si>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</si>
  <si>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</si>
  <si>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</si>
  <si>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</si>
  <si>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</si>
  <si>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</si>
  <si>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</si>
  <si>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</si>
  <si>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</si>
  <si>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</si>
  <si>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</si>
  <si>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</si>
  <si>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</si>
  <si>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</si>
  <si>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</si>
  <si>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</si>
  <si>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</si>
  <si>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</si>
  <si>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</si>
  <si>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</si>
  <si>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</si>
  <si>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</si>
  <si>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</si>
  <si>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</si>
  <si>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</si>
  <si>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</si>
  <si>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</si>
  <si>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</si>
  <si>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</si>
  <si>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</si>
  <si>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</si>
  <si>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</si>
  <si>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</si>
  <si>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</si>
  <si>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</si>
  <si>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</si>
  <si>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</si>
  <si>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</si>
  <si>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</si>
  <si>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</si>
  <si>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</si>
  <si>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</si>
  <si>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</si>
  <si>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</si>
  <si>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</si>
  <si>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</si>
  <si>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</si>
  <si>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</si>
  <si>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</si>
  <si>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</si>
  <si>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</si>
  <si>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</si>
  <si>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</si>
  <si>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</si>
  <si>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</si>
  <si>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</si>
  <si>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</si>
  <si>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</si>
  <si>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</si>
  <si>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</si>
  <si>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</si>
  <si>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</si>
  <si>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</si>
  <si>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</si>
  <si>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</si>
  <si>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</si>
  <si>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</si>
  <si>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</si>
  <si>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</si>
  <si>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</si>
  <si>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</si>
  <si>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</si>
  <si>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</si>
  <si>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</si>
  <si>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</si>
  <si>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</si>
  <si>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</si>
  <si>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</si>
  <si>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</si>
  <si>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</si>
  <si>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</si>
  <si>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</si>
  <si>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</si>
  <si>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</si>
  <si>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</si>
  <si>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</si>
  <si>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</si>
  <si>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</si>
  <si>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</si>
  <si>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</si>
  <si>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</si>
  <si>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</si>
  <si>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</si>
  <si>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</si>
  <si>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</si>
  <si>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</si>
  <si>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</si>
  <si>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</si>
  <si>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</si>
  <si>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</si>
  <si>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</si>
  <si>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</si>
  <si>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</si>
  <si>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</si>
  <si>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</si>
  <si>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</si>
  <si>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</si>
  <si>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</si>
  <si>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</si>
  <si>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</si>
  <si>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</si>
  <si>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</si>
  <si>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</si>
  <si>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</si>
  <si>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</si>
  <si>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</si>
  <si>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</si>
  <si>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</si>
  <si>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</si>
  <si>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</si>
  <si>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</si>
  <si>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</si>
  <si>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</si>
  <si>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</si>
  <si>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</si>
  <si>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</si>
  <si>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</si>
  <si>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</si>
  <si>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</si>
  <si>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</si>
  <si>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</si>
  <si>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</si>
  <si>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</si>
  <si>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</si>
  <si>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</si>
  <si>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</si>
  <si>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</si>
  <si>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</si>
  <si>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</si>
  <si>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</si>
  <si>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</si>
  <si>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</si>
  <si>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</si>
  <si>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</si>
  <si>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</si>
  <si>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</si>
  <si>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</si>
  <si>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</si>
  <si>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</si>
  <si>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</si>
  <si>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</si>
  <si>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</si>
  <si>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</si>
  <si>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Ямпільський районний суд Вінницької області</t>
  </si>
  <si>
    <t>24500. Вінницька область.м. Ямпіль</t>
  </si>
  <si>
    <t>вул. Свободи</t>
  </si>
  <si>
    <t xml:space="preserve">М.М.Дзерин </t>
  </si>
  <si>
    <t>С.В. Катрук</t>
  </si>
  <si>
    <t>(04336) 2 14 90</t>
  </si>
  <si>
    <t>inbox@yam.vn.court.gov.ua</t>
  </si>
  <si>
    <t>4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</si>
</sst>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116</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&amp;LAABF8042&amp;C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1104</v>
      </c>
      <c r="E9" s="73">
        <f>SUM(E10:E549)</f>
        <v>1015</v>
      </c>
      <c r="F9" s="73">
        <f>SUM(F10:F549)</f>
        <v>143</v>
      </c>
      <c r="G9" s="73">
        <f>SUM(G10:G549)</f>
        <v>136</v>
      </c>
      <c r="H9" s="73">
        <f>SUM(H10:H549)</f>
        <v>867</v>
      </c>
      <c r="I9" s="73">
        <f>SUM(I10:I549)</f>
        <v>94</v>
      </c>
      <c r="J9" s="73">
        <f>SUM(J10:J549)</f>
        <v>867</v>
      </c>
      <c r="K9" s="73">
        <f>SUM(K10:K549)</f>
        <v>469</v>
      </c>
      <c r="L9" s="73">
        <f>SUM(L10:L549)</f>
        <v>22</v>
      </c>
      <c r="M9" s="73">
        <f>SUM(M10:M549)</f>
        <v>376</v>
      </c>
      <c r="N9" s="73">
        <f>SUM(N10:N549)</f>
        <v>0</v>
      </c>
      <c r="O9" s="73">
        <f>SUM(O10:O549)</f>
        <v>103</v>
      </c>
      <c r="P9" s="73">
        <f>SUM(P10:P549)</f>
        <v>0</v>
      </c>
      <c r="Q9" s="73">
        <f>SUM(Q10:Q549)</f>
        <v>169</v>
      </c>
      <c r="R9" s="73">
        <f>SUM(R10:R549)</f>
        <v>96</v>
      </c>
      <c r="S9" s="73">
        <f>SUM(S10:S549)</f>
        <v>19</v>
      </c>
      <c r="T9" s="73">
        <f>SUM(T10:T549)</f>
        <v>430</v>
      </c>
      <c r="U9" s="73">
        <f>SUM(U10:U549)</f>
        <v>0</v>
      </c>
      <c r="V9" s="73">
        <f>SUM(V10:V549)</f>
        <v>0</v>
      </c>
      <c r="W9" s="73">
        <f>SUM(W10:W549)</f>
        <v>1</v>
      </c>
      <c r="X9" s="73">
        <f>SUM(X10:X549)</f>
        <v>2</v>
      </c>
      <c r="Y9" s="73">
        <f>SUM(Y10:Y549)</f>
        <v>12</v>
      </c>
      <c r="Z9" s="73">
        <f>SUM(Z10:Z549)</f>
        <v>0</v>
      </c>
      <c r="AA9" s="73">
        <f>SUM(AA10:AA549)</f>
        <v>5</v>
      </c>
      <c r="AB9" s="73">
        <f>SUM(AB10:AB549)</f>
        <v>0</v>
      </c>
      <c r="AC9" s="73">
        <f>SUM(AC10:AC549)</f>
        <v>0</v>
      </c>
      <c r="AD9" s="73">
        <f>SUM(AD10:AD549)</f>
        <v>0</v>
      </c>
      <c r="AE9" s="73">
        <f>SUM(AE10:AE549)</f>
        <v>10</v>
      </c>
      <c r="AF9" s="73">
        <f>SUM(AF10:AF549)</f>
        <v>0</v>
      </c>
      <c r="AG9" s="73">
        <f>SUM(AG10:AG549)</f>
        <v>75</v>
      </c>
      <c r="AH9" s="73">
        <f>SUM(AH10:AH549)</f>
        <v>1930588</v>
      </c>
      <c r="AI9" s="73">
        <f>SUM(AI10:AI549)</f>
        <v>317526</v>
      </c>
      <c r="AJ9" s="73">
        <f>SUM(AJ10:AJ549)</f>
        <v>1390</v>
      </c>
      <c r="AK9" s="73">
        <f>SUM(AK10:AK549)</f>
        <v>1390</v>
      </c>
      <c r="AL9" s="73">
        <f>SUM(AL10:AL549)</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v>1</v>
      </c>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5</v>
      </c>
      <c r="F19" s="57">
        <v>2</v>
      </c>
      <c r="G19" s="57">
        <v>2</v>
      </c>
      <c r="H19" s="57">
        <v>4</v>
      </c>
      <c r="I19" s="57"/>
      <c r="J19" s="57">
        <v>4</v>
      </c>
      <c r="K19" s="57">
        <v>2</v>
      </c>
      <c r="L19" s="57"/>
      <c r="M19" s="57">
        <v>2</v>
      </c>
      <c r="N19" s="57"/>
      <c r="O19" s="57"/>
      <c r="P19" s="57"/>
      <c r="Q19" s="57">
        <v>1</v>
      </c>
      <c r="R19" s="57">
        <v>1</v>
      </c>
      <c r="S19" s="57"/>
      <c r="T19" s="57">
        <v>2</v>
      </c>
      <c r="U19" s="57"/>
      <c r="V19" s="57"/>
      <c r="W19" s="57"/>
      <c r="X19" s="57"/>
      <c r="Y19" s="57"/>
      <c r="Z19" s="57"/>
      <c r="AA19" s="57"/>
      <c r="AB19" s="57"/>
      <c r="AC19" s="57"/>
      <c r="AD19" s="57"/>
      <c r="AE19" s="57"/>
      <c r="AF19" s="57"/>
      <c r="AG19" s="57"/>
      <c r="AH19" s="58">
        <v>850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73</v>
      </c>
      <c r="E22" s="57">
        <v>61</v>
      </c>
      <c r="F22" s="57">
        <v>12</v>
      </c>
      <c r="G22" s="57">
        <v>12</v>
      </c>
      <c r="H22" s="57">
        <v>59</v>
      </c>
      <c r="I22" s="57">
        <v>2</v>
      </c>
      <c r="J22" s="57">
        <v>59</v>
      </c>
      <c r="K22" s="57">
        <v>6</v>
      </c>
      <c r="L22" s="57"/>
      <c r="M22" s="57">
        <v>53</v>
      </c>
      <c r="N22" s="57"/>
      <c r="O22" s="57">
        <v>26</v>
      </c>
      <c r="P22" s="57"/>
      <c r="Q22" s="57">
        <v>17</v>
      </c>
      <c r="R22" s="57">
        <v>9</v>
      </c>
      <c r="S22" s="57"/>
      <c r="T22" s="57">
        <v>6</v>
      </c>
      <c r="U22" s="57"/>
      <c r="V22" s="57"/>
      <c r="W22" s="57"/>
      <c r="X22" s="57"/>
      <c r="Y22" s="57"/>
      <c r="Z22" s="57"/>
      <c r="AA22" s="57"/>
      <c r="AB22" s="57"/>
      <c r="AC22" s="57"/>
      <c r="AD22" s="57"/>
      <c r="AE22" s="57"/>
      <c r="AF22" s="57"/>
      <c r="AG22" s="57"/>
      <c r="AH22" s="58">
        <v>102000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11</v>
      </c>
      <c r="E32" s="57">
        <v>10</v>
      </c>
      <c r="F32" s="57">
        <v>1</v>
      </c>
      <c r="G32" s="57">
        <v>1</v>
      </c>
      <c r="H32" s="57">
        <v>8</v>
      </c>
      <c r="I32" s="57">
        <v>2</v>
      </c>
      <c r="J32" s="57">
        <v>8</v>
      </c>
      <c r="K32" s="57">
        <v>4</v>
      </c>
      <c r="L32" s="57"/>
      <c r="M32" s="57">
        <v>4</v>
      </c>
      <c r="N32" s="57"/>
      <c r="O32" s="57">
        <v>2</v>
      </c>
      <c r="P32" s="57"/>
      <c r="Q32" s="57"/>
      <c r="R32" s="57">
        <v>2</v>
      </c>
      <c r="S32" s="57"/>
      <c r="T32" s="57">
        <v>4</v>
      </c>
      <c r="U32" s="57"/>
      <c r="V32" s="57"/>
      <c r="W32" s="57"/>
      <c r="X32" s="57"/>
      <c r="Y32" s="57"/>
      <c r="Z32" s="57"/>
      <c r="AA32" s="57"/>
      <c r="AB32" s="57"/>
      <c r="AC32" s="57"/>
      <c r="AD32" s="57"/>
      <c r="AE32" s="57"/>
      <c r="AF32" s="57"/>
      <c r="AG32" s="57"/>
      <c r="AH32" s="58">
        <v>1020</v>
      </c>
      <c r="AI32" s="58">
        <v>340</v>
      </c>
      <c r="AJ32" s="58">
        <v>1390</v>
      </c>
      <c r="AK32" s="58">
        <v>1390</v>
      </c>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7</v>
      </c>
      <c r="E88" s="57">
        <v>7</v>
      </c>
      <c r="F88" s="57"/>
      <c r="G88" s="57"/>
      <c r="H88" s="57">
        <v>7</v>
      </c>
      <c r="I88" s="57"/>
      <c r="J88" s="57">
        <v>7</v>
      </c>
      <c r="K88" s="57">
        <v>1</v>
      </c>
      <c r="L88" s="57"/>
      <c r="M88" s="57">
        <v>6</v>
      </c>
      <c r="N88" s="57"/>
      <c r="O88" s="57">
        <v>4</v>
      </c>
      <c r="P88" s="57"/>
      <c r="Q88" s="57"/>
      <c r="R88" s="57">
        <v>2</v>
      </c>
      <c r="S88" s="57"/>
      <c r="T88" s="57">
        <v>1</v>
      </c>
      <c r="U88" s="57"/>
      <c r="V88" s="57"/>
      <c r="W88" s="57"/>
      <c r="X88" s="57"/>
      <c r="Y88" s="57"/>
      <c r="Z88" s="57"/>
      <c r="AA88" s="57"/>
      <c r="AB88" s="57"/>
      <c r="AC88" s="57"/>
      <c r="AD88" s="57"/>
      <c r="AE88" s="57">
        <v>4</v>
      </c>
      <c r="AF88" s="57"/>
      <c r="AG88" s="57"/>
      <c r="AH88" s="58">
        <v>340</v>
      </c>
      <c r="AI88" s="58">
        <v>340</v>
      </c>
      <c r="AJ88" s="58"/>
      <c r="AK88" s="58"/>
      <c r="AL88" s="58"/>
    </row>
    <row r="89" spans="1:38" s="107" customFormat="1" ht="38.25" customHeight="1">
      <c r="A89" s="12">
        <v>81</v>
      </c>
      <c r="B89" s="51" t="s">
        <v>214</v>
      </c>
      <c r="C89" s="50" t="s">
        <v>215</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c r="AF127" s="57"/>
      <c r="AG127" s="57"/>
      <c r="AH127" s="58">
        <v>306</v>
      </c>
      <c r="AI127" s="58">
        <v>306</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6</v>
      </c>
      <c r="E147" s="57">
        <v>6</v>
      </c>
      <c r="F147" s="57"/>
      <c r="G147" s="57"/>
      <c r="H147" s="57">
        <v>6</v>
      </c>
      <c r="I147" s="57"/>
      <c r="J147" s="57">
        <v>6</v>
      </c>
      <c r="K147" s="57">
        <v>2</v>
      </c>
      <c r="L147" s="57">
        <v>1</v>
      </c>
      <c r="M147" s="57">
        <v>3</v>
      </c>
      <c r="N147" s="57"/>
      <c r="O147" s="57"/>
      <c r="P147" s="57"/>
      <c r="Q147" s="57">
        <v>3</v>
      </c>
      <c r="R147" s="57"/>
      <c r="S147" s="57"/>
      <c r="T147" s="57">
        <v>1</v>
      </c>
      <c r="U147" s="57"/>
      <c r="V147" s="57"/>
      <c r="W147" s="57"/>
      <c r="X147" s="57"/>
      <c r="Y147" s="57"/>
      <c r="Z147" s="57"/>
      <c r="AA147" s="57">
        <v>1</v>
      </c>
      <c r="AB147" s="57"/>
      <c r="AC147" s="57"/>
      <c r="AD147" s="57"/>
      <c r="AE147" s="57"/>
      <c r="AF147" s="57"/>
      <c r="AG147" s="57"/>
      <c r="AH147" s="58">
        <v>255</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9</v>
      </c>
      <c r="E152" s="57">
        <v>9</v>
      </c>
      <c r="F152" s="57">
        <v>4</v>
      </c>
      <c r="G152" s="57">
        <v>4</v>
      </c>
      <c r="H152" s="57">
        <v>5</v>
      </c>
      <c r="I152" s="57"/>
      <c r="J152" s="57">
        <v>5</v>
      </c>
      <c r="K152" s="57">
        <v>1</v>
      </c>
      <c r="L152" s="57"/>
      <c r="M152" s="57">
        <v>4</v>
      </c>
      <c r="N152" s="57"/>
      <c r="O152" s="57"/>
      <c r="P152" s="57"/>
      <c r="Q152" s="57">
        <v>2</v>
      </c>
      <c r="R152" s="57">
        <v>2</v>
      </c>
      <c r="S152" s="57"/>
      <c r="T152" s="57">
        <v>1</v>
      </c>
      <c r="U152" s="57"/>
      <c r="V152" s="57"/>
      <c r="W152" s="57"/>
      <c r="X152" s="57"/>
      <c r="Y152" s="57"/>
      <c r="Z152" s="57"/>
      <c r="AA152" s="57"/>
      <c r="AB152" s="57"/>
      <c r="AC152" s="57"/>
      <c r="AD152" s="57"/>
      <c r="AE152" s="57"/>
      <c r="AF152" s="57"/>
      <c r="AG152" s="57"/>
      <c r="AH152" s="58">
        <v>153</v>
      </c>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3</v>
      </c>
      <c r="E154" s="57">
        <v>2</v>
      </c>
      <c r="F154" s="57"/>
      <c r="G154" s="57"/>
      <c r="H154" s="57">
        <v>3</v>
      </c>
      <c r="I154" s="57"/>
      <c r="J154" s="57">
        <v>3</v>
      </c>
      <c r="K154" s="57">
        <v>2</v>
      </c>
      <c r="L154" s="57"/>
      <c r="M154" s="57">
        <v>1</v>
      </c>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32</v>
      </c>
      <c r="E157" s="57">
        <v>29</v>
      </c>
      <c r="F157" s="57">
        <v>1</v>
      </c>
      <c r="G157" s="57"/>
      <c r="H157" s="57">
        <v>31</v>
      </c>
      <c r="I157" s="57"/>
      <c r="J157" s="57">
        <v>31</v>
      </c>
      <c r="K157" s="57">
        <v>26</v>
      </c>
      <c r="L157" s="57">
        <v>1</v>
      </c>
      <c r="M157" s="57">
        <v>4</v>
      </c>
      <c r="N157" s="57"/>
      <c r="O157" s="57"/>
      <c r="P157" s="57"/>
      <c r="Q157" s="57">
        <v>3</v>
      </c>
      <c r="R157" s="57"/>
      <c r="S157" s="57"/>
      <c r="T157" s="57">
        <v>26</v>
      </c>
      <c r="U157" s="57"/>
      <c r="V157" s="57"/>
      <c r="W157" s="57"/>
      <c r="X157" s="57"/>
      <c r="Y157" s="57"/>
      <c r="Z157" s="57"/>
      <c r="AA157" s="57"/>
      <c r="AB157" s="57"/>
      <c r="AC157" s="57"/>
      <c r="AD157" s="57"/>
      <c r="AE157" s="57"/>
      <c r="AF157" s="57"/>
      <c r="AG157" s="57"/>
      <c r="AH157" s="58">
        <v>21080</v>
      </c>
      <c r="AI157" s="58">
        <v>17680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7</v>
      </c>
      <c r="E160" s="57">
        <v>7</v>
      </c>
      <c r="F160" s="57">
        <v>2</v>
      </c>
      <c r="G160" s="57">
        <v>2</v>
      </c>
      <c r="H160" s="57">
        <v>4</v>
      </c>
      <c r="I160" s="57">
        <v>1</v>
      </c>
      <c r="J160" s="57">
        <v>4</v>
      </c>
      <c r="K160" s="57">
        <v>1</v>
      </c>
      <c r="L160" s="57">
        <v>3</v>
      </c>
      <c r="M160" s="57"/>
      <c r="N160" s="57"/>
      <c r="O160" s="57"/>
      <c r="P160" s="57"/>
      <c r="Q160" s="57"/>
      <c r="R160" s="57"/>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customHeight="1">
      <c r="A161" s="12">
        <v>153</v>
      </c>
      <c r="B161" s="51" t="s">
        <v>312</v>
      </c>
      <c r="C161" s="50">
        <v>127</v>
      </c>
      <c r="D161" s="57">
        <v>1</v>
      </c>
      <c r="E161" s="57">
        <v>1</v>
      </c>
      <c r="F161" s="57"/>
      <c r="G161" s="57"/>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199</v>
      </c>
      <c r="E167" s="57">
        <v>179</v>
      </c>
      <c r="F167" s="57">
        <v>14</v>
      </c>
      <c r="G167" s="57">
        <v>13</v>
      </c>
      <c r="H167" s="57">
        <v>172</v>
      </c>
      <c r="I167" s="57">
        <v>13</v>
      </c>
      <c r="J167" s="57">
        <v>172</v>
      </c>
      <c r="K167" s="57">
        <v>100</v>
      </c>
      <c r="L167" s="57">
        <v>1</v>
      </c>
      <c r="M167" s="57">
        <v>71</v>
      </c>
      <c r="N167" s="57"/>
      <c r="O167" s="57"/>
      <c r="P167" s="57"/>
      <c r="Q167" s="57">
        <v>56</v>
      </c>
      <c r="R167" s="57">
        <v>12</v>
      </c>
      <c r="S167" s="57"/>
      <c r="T167" s="57">
        <v>99</v>
      </c>
      <c r="U167" s="57"/>
      <c r="V167" s="57"/>
      <c r="W167" s="57"/>
      <c r="X167" s="57"/>
      <c r="Y167" s="57"/>
      <c r="Z167" s="57"/>
      <c r="AA167" s="57">
        <v>1</v>
      </c>
      <c r="AB167" s="57"/>
      <c r="AC167" s="57"/>
      <c r="AD167" s="57"/>
      <c r="AE167" s="57">
        <v>1</v>
      </c>
      <c r="AF167" s="57"/>
      <c r="AG167" s="57">
        <v>75</v>
      </c>
      <c r="AH167" s="58">
        <v>1710200</v>
      </c>
      <c r="AI167" s="58">
        <v>251600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6</v>
      </c>
      <c r="E181" s="57">
        <v>6</v>
      </c>
      <c r="F181" s="57"/>
      <c r="G181" s="57"/>
      <c r="H181" s="57">
        <v>3</v>
      </c>
      <c r="I181" s="57">
        <v>3</v>
      </c>
      <c r="J181" s="57">
        <v>3</v>
      </c>
      <c r="K181" s="57">
        <v>3</v>
      </c>
      <c r="L181" s="57"/>
      <c r="M181" s="57"/>
      <c r="N181" s="57"/>
      <c r="O181" s="57"/>
      <c r="P181" s="57"/>
      <c r="Q181" s="57"/>
      <c r="R181" s="57"/>
      <c r="S181" s="57"/>
      <c r="T181" s="57">
        <v>3</v>
      </c>
      <c r="U181" s="57"/>
      <c r="V181" s="57"/>
      <c r="W181" s="57"/>
      <c r="X181" s="57"/>
      <c r="Y181" s="57"/>
      <c r="Z181" s="57"/>
      <c r="AA181" s="57"/>
      <c r="AB181" s="57"/>
      <c r="AC181" s="57"/>
      <c r="AD181" s="57"/>
      <c r="AE181" s="57"/>
      <c r="AF181" s="57"/>
      <c r="AG181" s="57"/>
      <c r="AH181" s="58">
        <v>1020</v>
      </c>
      <c r="AI181" s="58">
        <v>680</v>
      </c>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c r="A199" s="12">
        <v>191</v>
      </c>
      <c r="B199" s="51" t="s">
        <v>357</v>
      </c>
      <c r="C199" s="50">
        <v>152</v>
      </c>
      <c r="D199" s="57">
        <v>1</v>
      </c>
      <c r="E199" s="57">
        <v>1</v>
      </c>
      <c r="F199" s="57"/>
      <c r="G199" s="57"/>
      <c r="H199" s="57">
        <v>1</v>
      </c>
      <c r="I199" s="57"/>
      <c r="J199" s="57">
        <v>1</v>
      </c>
      <c r="K199" s="57"/>
      <c r="L199" s="57"/>
      <c r="M199" s="57">
        <v>1</v>
      </c>
      <c r="N199" s="57"/>
      <c r="O199" s="57">
        <v>1</v>
      </c>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2</v>
      </c>
      <c r="E202" s="57">
        <v>2</v>
      </c>
      <c r="F202" s="57"/>
      <c r="G202" s="57"/>
      <c r="H202" s="57">
        <v>2</v>
      </c>
      <c r="I202" s="57"/>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v>1</v>
      </c>
      <c r="AF202" s="57"/>
      <c r="AG202" s="57"/>
      <c r="AH202" s="58">
        <v>102</v>
      </c>
      <c r="AI202" s="58">
        <v>51</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v>
      </c>
      <c r="E204" s="57"/>
      <c r="F204" s="57"/>
      <c r="G204" s="57"/>
      <c r="H204" s="57">
        <v>2</v>
      </c>
      <c r="I204" s="57"/>
      <c r="J204" s="57">
        <v>2</v>
      </c>
      <c r="K204" s="57">
        <v>1</v>
      </c>
      <c r="L204" s="57"/>
      <c r="M204" s="57">
        <v>1</v>
      </c>
      <c r="N204" s="57"/>
      <c r="O204" s="57"/>
      <c r="P204" s="57"/>
      <c r="Q204" s="57"/>
      <c r="R204" s="57">
        <v>1</v>
      </c>
      <c r="S204" s="57"/>
      <c r="T204" s="57">
        <v>1</v>
      </c>
      <c r="U204" s="57"/>
      <c r="V204" s="57"/>
      <c r="W204" s="57"/>
      <c r="X204" s="57"/>
      <c r="Y204" s="57"/>
      <c r="Z204" s="57"/>
      <c r="AA204" s="57"/>
      <c r="AB204" s="57"/>
      <c r="AC204" s="57"/>
      <c r="AD204" s="57"/>
      <c r="AE204" s="57"/>
      <c r="AF204" s="57"/>
      <c r="AG204" s="57"/>
      <c r="AH204" s="58">
        <v>85</v>
      </c>
      <c r="AI204" s="58"/>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10</v>
      </c>
      <c r="E206" s="57">
        <v>10</v>
      </c>
      <c r="F206" s="57"/>
      <c r="G206" s="57"/>
      <c r="H206" s="57">
        <v>7</v>
      </c>
      <c r="I206" s="57">
        <v>3</v>
      </c>
      <c r="J206" s="57">
        <v>7</v>
      </c>
      <c r="K206" s="57">
        <v>1</v>
      </c>
      <c r="L206" s="57"/>
      <c r="M206" s="57">
        <v>6</v>
      </c>
      <c r="N206" s="57"/>
      <c r="O206" s="57">
        <v>4</v>
      </c>
      <c r="P206" s="57"/>
      <c r="Q206" s="57">
        <v>2</v>
      </c>
      <c r="R206" s="57"/>
      <c r="S206" s="57"/>
      <c r="T206" s="57">
        <v>1</v>
      </c>
      <c r="U206" s="57"/>
      <c r="V206" s="57"/>
      <c r="W206" s="57"/>
      <c r="X206" s="57"/>
      <c r="Y206" s="57"/>
      <c r="Z206" s="57"/>
      <c r="AA206" s="57"/>
      <c r="AB206" s="57"/>
      <c r="AC206" s="57"/>
      <c r="AD206" s="57"/>
      <c r="AE206" s="57">
        <v>2</v>
      </c>
      <c r="AF206" s="57"/>
      <c r="AG206" s="57"/>
      <c r="AH206" s="58">
        <v>6800</v>
      </c>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5</v>
      </c>
      <c r="E221" s="57">
        <v>4</v>
      </c>
      <c r="F221" s="57"/>
      <c r="G221" s="57"/>
      <c r="H221" s="57">
        <v>5</v>
      </c>
      <c r="I221" s="57"/>
      <c r="J221" s="57">
        <v>5</v>
      </c>
      <c r="K221" s="57">
        <v>4</v>
      </c>
      <c r="L221" s="57"/>
      <c r="M221" s="57">
        <v>1</v>
      </c>
      <c r="N221" s="57"/>
      <c r="O221" s="57"/>
      <c r="P221" s="57"/>
      <c r="Q221" s="57"/>
      <c r="R221" s="57">
        <v>1</v>
      </c>
      <c r="S221" s="57"/>
      <c r="T221" s="57">
        <v>4</v>
      </c>
      <c r="U221" s="57"/>
      <c r="V221" s="57"/>
      <c r="W221" s="57"/>
      <c r="X221" s="57"/>
      <c r="Y221" s="57"/>
      <c r="Z221" s="57"/>
      <c r="AA221" s="57"/>
      <c r="AB221" s="57"/>
      <c r="AC221" s="57"/>
      <c r="AD221" s="57"/>
      <c r="AE221" s="57"/>
      <c r="AF221" s="57"/>
      <c r="AG221" s="57"/>
      <c r="AH221" s="58">
        <v>340</v>
      </c>
      <c r="AI221" s="58">
        <v>85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13</v>
      </c>
      <c r="E240" s="57">
        <v>13</v>
      </c>
      <c r="F240" s="57">
        <v>1</v>
      </c>
      <c r="G240" s="57">
        <v>1</v>
      </c>
      <c r="H240" s="57">
        <v>10</v>
      </c>
      <c r="I240" s="57">
        <v>2</v>
      </c>
      <c r="J240" s="57">
        <v>10</v>
      </c>
      <c r="K240" s="57"/>
      <c r="L240" s="57"/>
      <c r="M240" s="57">
        <v>10</v>
      </c>
      <c r="N240" s="57"/>
      <c r="O240" s="57">
        <v>2</v>
      </c>
      <c r="P240" s="57"/>
      <c r="Q240" s="57">
        <v>6</v>
      </c>
      <c r="R240" s="57">
        <v>2</v>
      </c>
      <c r="S240" s="57"/>
      <c r="T240" s="57"/>
      <c r="U240" s="57"/>
      <c r="V240" s="57"/>
      <c r="W240" s="57"/>
      <c r="X240" s="57"/>
      <c r="Y240" s="57"/>
      <c r="Z240" s="57"/>
      <c r="AA240" s="57"/>
      <c r="AB240" s="57"/>
      <c r="AC240" s="57"/>
      <c r="AD240" s="57"/>
      <c r="AE240" s="57">
        <v>1</v>
      </c>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2</v>
      </c>
      <c r="E250" s="57">
        <v>2</v>
      </c>
      <c r="F250" s="57"/>
      <c r="G250" s="57"/>
      <c r="H250" s="57">
        <v>2</v>
      </c>
      <c r="I250" s="57"/>
      <c r="J250" s="57">
        <v>2</v>
      </c>
      <c r="K250" s="57"/>
      <c r="L250" s="57"/>
      <c r="M250" s="57">
        <v>2</v>
      </c>
      <c r="N250" s="57"/>
      <c r="O250" s="57"/>
      <c r="P250" s="57"/>
      <c r="Q250" s="57">
        <v>2</v>
      </c>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5</v>
      </c>
      <c r="E255" s="57">
        <v>5</v>
      </c>
      <c r="F255" s="57">
        <v>2</v>
      </c>
      <c r="G255" s="57">
        <v>2</v>
      </c>
      <c r="H255" s="57">
        <v>3</v>
      </c>
      <c r="I255" s="57"/>
      <c r="J255" s="57">
        <v>3</v>
      </c>
      <c r="K255" s="57">
        <v>1</v>
      </c>
      <c r="L255" s="57"/>
      <c r="M255" s="57">
        <v>2</v>
      </c>
      <c r="N255" s="57"/>
      <c r="O255" s="57"/>
      <c r="P255" s="57"/>
      <c r="Q255" s="57">
        <v>2</v>
      </c>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3</v>
      </c>
      <c r="E305" s="57">
        <v>2</v>
      </c>
      <c r="F305" s="57"/>
      <c r="G305" s="57"/>
      <c r="H305" s="57">
        <v>3</v>
      </c>
      <c r="I305" s="57"/>
      <c r="J305" s="57">
        <v>3</v>
      </c>
      <c r="K305" s="57">
        <v>3</v>
      </c>
      <c r="L305" s="57"/>
      <c r="M305" s="57"/>
      <c r="N305" s="57"/>
      <c r="O305" s="57"/>
      <c r="P305" s="57"/>
      <c r="Q305" s="57"/>
      <c r="R305" s="57"/>
      <c r="S305" s="57"/>
      <c r="T305" s="57">
        <v>3</v>
      </c>
      <c r="U305" s="57"/>
      <c r="V305" s="57"/>
      <c r="W305" s="57"/>
      <c r="X305" s="57"/>
      <c r="Y305" s="57"/>
      <c r="Z305" s="57"/>
      <c r="AA305" s="57"/>
      <c r="AB305" s="57"/>
      <c r="AC305" s="57"/>
      <c r="AD305" s="57"/>
      <c r="AE305" s="57"/>
      <c r="AF305" s="57"/>
      <c r="AG305" s="57"/>
      <c r="AH305" s="58">
        <v>2550</v>
      </c>
      <c r="AI305" s="58">
        <v>1700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1</v>
      </c>
      <c r="E313" s="57">
        <v>1</v>
      </c>
      <c r="F313" s="57"/>
      <c r="G313" s="57"/>
      <c r="H313" s="57">
        <v>1</v>
      </c>
      <c r="I313" s="57"/>
      <c r="J313" s="57">
        <v>1</v>
      </c>
      <c r="K313" s="57"/>
      <c r="L313" s="57"/>
      <c r="M313" s="57">
        <v>1</v>
      </c>
      <c r="N313" s="57"/>
      <c r="O313" s="57">
        <v>1</v>
      </c>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c r="A314" s="12">
        <v>306</v>
      </c>
      <c r="B314" s="51" t="s">
        <v>540</v>
      </c>
      <c r="C314" s="50" t="s">
        <v>541</v>
      </c>
      <c r="D314" s="57">
        <v>1</v>
      </c>
      <c r="E314" s="57">
        <v>1</v>
      </c>
      <c r="F314" s="57"/>
      <c r="G314" s="57"/>
      <c r="H314" s="57">
        <v>1</v>
      </c>
      <c r="I314" s="57"/>
      <c r="J314" s="57">
        <v>1</v>
      </c>
      <c r="K314" s="57"/>
      <c r="L314" s="57"/>
      <c r="M314" s="57">
        <v>1</v>
      </c>
      <c r="N314" s="57"/>
      <c r="O314" s="57">
        <v>1</v>
      </c>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19</v>
      </c>
      <c r="E317" s="57">
        <v>19</v>
      </c>
      <c r="F317" s="57"/>
      <c r="G317" s="57"/>
      <c r="H317" s="57">
        <v>19</v>
      </c>
      <c r="I317" s="57"/>
      <c r="J317" s="57">
        <v>19</v>
      </c>
      <c r="K317" s="57">
        <v>2</v>
      </c>
      <c r="L317" s="57"/>
      <c r="M317" s="57">
        <v>17</v>
      </c>
      <c r="N317" s="57"/>
      <c r="O317" s="57">
        <v>17</v>
      </c>
      <c r="P317" s="57"/>
      <c r="Q317" s="57"/>
      <c r="R317" s="57"/>
      <c r="S317" s="57"/>
      <c r="T317" s="57">
        <v>2</v>
      </c>
      <c r="U317" s="57"/>
      <c r="V317" s="57"/>
      <c r="W317" s="57"/>
      <c r="X317" s="57"/>
      <c r="Y317" s="57"/>
      <c r="Z317" s="57"/>
      <c r="AA317" s="57"/>
      <c r="AB317" s="57"/>
      <c r="AC317" s="57"/>
      <c r="AD317" s="57"/>
      <c r="AE317" s="57"/>
      <c r="AF317" s="57"/>
      <c r="AG317" s="57"/>
      <c r="AH317" s="58">
        <v>4930</v>
      </c>
      <c r="AI317" s="58">
        <v>4930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c r="A320" s="12">
        <v>312</v>
      </c>
      <c r="B320" s="51" t="s">
        <v>552</v>
      </c>
      <c r="C320" s="50" t="s">
        <v>553</v>
      </c>
      <c r="D320" s="57">
        <v>10</v>
      </c>
      <c r="E320" s="57">
        <v>10</v>
      </c>
      <c r="F320" s="57"/>
      <c r="G320" s="57"/>
      <c r="H320" s="57">
        <v>8</v>
      </c>
      <c r="I320" s="57">
        <v>2</v>
      </c>
      <c r="J320" s="57">
        <v>8</v>
      </c>
      <c r="K320" s="57">
        <v>5</v>
      </c>
      <c r="L320" s="57"/>
      <c r="M320" s="57">
        <v>3</v>
      </c>
      <c r="N320" s="57"/>
      <c r="O320" s="57">
        <v>3</v>
      </c>
      <c r="P320" s="57"/>
      <c r="Q320" s="57"/>
      <c r="R320" s="57"/>
      <c r="S320" s="57"/>
      <c r="T320" s="57">
        <v>5</v>
      </c>
      <c r="U320" s="57"/>
      <c r="V320" s="57"/>
      <c r="W320" s="57"/>
      <c r="X320" s="57"/>
      <c r="Y320" s="57"/>
      <c r="Z320" s="57"/>
      <c r="AA320" s="57"/>
      <c r="AB320" s="57"/>
      <c r="AC320" s="57"/>
      <c r="AD320" s="57"/>
      <c r="AE320" s="57"/>
      <c r="AF320" s="57"/>
      <c r="AG320" s="57"/>
      <c r="AH320" s="58">
        <v>12325</v>
      </c>
      <c r="AI320" s="58">
        <v>7395</v>
      </c>
      <c r="AJ320" s="58"/>
      <c r="AK320" s="58"/>
      <c r="AL320" s="58"/>
    </row>
    <row r="321" spans="1:38" s="107" customFormat="1" ht="38.25" customHeight="1">
      <c r="A321" s="12">
        <v>313</v>
      </c>
      <c r="B321" s="51" t="s">
        <v>554</v>
      </c>
      <c r="C321" s="50" t="s">
        <v>555</v>
      </c>
      <c r="D321" s="57">
        <v>1</v>
      </c>
      <c r="E321" s="57">
        <v>1</v>
      </c>
      <c r="F321" s="57"/>
      <c r="G321" s="57"/>
      <c r="H321" s="57">
        <v>1</v>
      </c>
      <c r="I321" s="57"/>
      <c r="J321" s="57">
        <v>1</v>
      </c>
      <c r="K321" s="57"/>
      <c r="L321" s="57"/>
      <c r="M321" s="57">
        <v>1</v>
      </c>
      <c r="N321" s="57"/>
      <c r="O321" s="57">
        <v>1</v>
      </c>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4</v>
      </c>
      <c r="E322" s="57">
        <v>4</v>
      </c>
      <c r="F322" s="57"/>
      <c r="G322" s="57"/>
      <c r="H322" s="57">
        <v>4</v>
      </c>
      <c r="I322" s="57"/>
      <c r="J322" s="57">
        <v>4</v>
      </c>
      <c r="K322" s="57">
        <v>2</v>
      </c>
      <c r="L322" s="57"/>
      <c r="M322" s="57">
        <v>2</v>
      </c>
      <c r="N322" s="57"/>
      <c r="O322" s="57">
        <v>2</v>
      </c>
      <c r="P322" s="57"/>
      <c r="Q322" s="57"/>
      <c r="R322" s="57"/>
      <c r="S322" s="57"/>
      <c r="T322" s="57">
        <v>2</v>
      </c>
      <c r="U322" s="57"/>
      <c r="V322" s="57"/>
      <c r="W322" s="57"/>
      <c r="X322" s="57"/>
      <c r="Y322" s="57"/>
      <c r="Z322" s="57"/>
      <c r="AA322" s="57"/>
      <c r="AB322" s="57"/>
      <c r="AC322" s="57"/>
      <c r="AD322" s="57"/>
      <c r="AE322" s="57"/>
      <c r="AF322" s="57"/>
      <c r="AG322" s="57"/>
      <c r="AH322" s="58">
        <v>7310</v>
      </c>
      <c r="AI322" s="58">
        <v>7310</v>
      </c>
      <c r="AJ322" s="58"/>
      <c r="AK322" s="58"/>
      <c r="AL322" s="58"/>
    </row>
    <row r="323" spans="1:38" s="107" customFormat="1" ht="38.25" customHeight="1">
      <c r="A323" s="12">
        <v>315</v>
      </c>
      <c r="B323" s="51" t="s">
        <v>558</v>
      </c>
      <c r="C323" s="50">
        <v>173</v>
      </c>
      <c r="D323" s="57">
        <v>152</v>
      </c>
      <c r="E323" s="57">
        <v>140</v>
      </c>
      <c r="F323" s="57">
        <v>30</v>
      </c>
      <c r="G323" s="57">
        <v>29</v>
      </c>
      <c r="H323" s="57">
        <v>104</v>
      </c>
      <c r="I323" s="57">
        <v>18</v>
      </c>
      <c r="J323" s="57">
        <v>104</v>
      </c>
      <c r="K323" s="57">
        <v>64</v>
      </c>
      <c r="L323" s="57">
        <v>2</v>
      </c>
      <c r="M323" s="57">
        <v>38</v>
      </c>
      <c r="N323" s="57"/>
      <c r="O323" s="57">
        <v>8</v>
      </c>
      <c r="P323" s="57"/>
      <c r="Q323" s="57">
        <v>11</v>
      </c>
      <c r="R323" s="57">
        <v>19</v>
      </c>
      <c r="S323" s="57"/>
      <c r="T323" s="57">
        <v>63</v>
      </c>
      <c r="U323" s="57"/>
      <c r="V323" s="57"/>
      <c r="W323" s="57"/>
      <c r="X323" s="57"/>
      <c r="Y323" s="57"/>
      <c r="Z323" s="57"/>
      <c r="AA323" s="57">
        <v>1</v>
      </c>
      <c r="AB323" s="57"/>
      <c r="AC323" s="57"/>
      <c r="AD323" s="57"/>
      <c r="AE323" s="57"/>
      <c r="AF323" s="57"/>
      <c r="AG323" s="57"/>
      <c r="AH323" s="58">
        <v>3349</v>
      </c>
      <c r="AI323" s="58">
        <v>1649</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277</v>
      </c>
      <c r="E325" s="57">
        <v>261</v>
      </c>
      <c r="F325" s="57">
        <v>37</v>
      </c>
      <c r="G325" s="57">
        <v>34</v>
      </c>
      <c r="H325" s="57">
        <v>219</v>
      </c>
      <c r="I325" s="57">
        <v>21</v>
      </c>
      <c r="J325" s="57">
        <v>219</v>
      </c>
      <c r="K325" s="57">
        <v>140</v>
      </c>
      <c r="L325" s="57"/>
      <c r="M325" s="57">
        <v>79</v>
      </c>
      <c r="N325" s="57"/>
      <c r="O325" s="57">
        <v>23</v>
      </c>
      <c r="P325" s="57"/>
      <c r="Q325" s="57">
        <v>30</v>
      </c>
      <c r="R325" s="57">
        <v>25</v>
      </c>
      <c r="S325" s="57"/>
      <c r="T325" s="57">
        <v>137</v>
      </c>
      <c r="U325" s="57"/>
      <c r="V325" s="57"/>
      <c r="W325" s="57"/>
      <c r="X325" s="57">
        <v>2</v>
      </c>
      <c r="Y325" s="57"/>
      <c r="Z325" s="57"/>
      <c r="AA325" s="57">
        <v>1</v>
      </c>
      <c r="AB325" s="57"/>
      <c r="AC325" s="57"/>
      <c r="AD325" s="57"/>
      <c r="AE325" s="57"/>
      <c r="AF325" s="57"/>
      <c r="AG325" s="57"/>
      <c r="AH325" s="58">
        <v>28781</v>
      </c>
      <c r="AI325" s="58">
        <v>10370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v>1</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24</v>
      </c>
      <c r="E335" s="57">
        <v>22</v>
      </c>
      <c r="F335" s="57">
        <v>2</v>
      </c>
      <c r="G335" s="57">
        <v>2</v>
      </c>
      <c r="H335" s="57">
        <v>19</v>
      </c>
      <c r="I335" s="57">
        <v>3</v>
      </c>
      <c r="J335" s="57">
        <v>19</v>
      </c>
      <c r="K335" s="57">
        <v>1</v>
      </c>
      <c r="L335" s="57">
        <v>13</v>
      </c>
      <c r="M335" s="57">
        <v>5</v>
      </c>
      <c r="N335" s="57"/>
      <c r="O335" s="57">
        <v>1</v>
      </c>
      <c r="P335" s="57"/>
      <c r="Q335" s="57">
        <v>4</v>
      </c>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v>1</v>
      </c>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14</v>
      </c>
      <c r="E343" s="57">
        <v>14</v>
      </c>
      <c r="F343" s="57">
        <v>1</v>
      </c>
      <c r="G343" s="57">
        <v>1</v>
      </c>
      <c r="H343" s="57">
        <v>12</v>
      </c>
      <c r="I343" s="57">
        <v>1</v>
      </c>
      <c r="J343" s="57">
        <v>12</v>
      </c>
      <c r="K343" s="57">
        <v>12</v>
      </c>
      <c r="L343" s="57"/>
      <c r="M343" s="57"/>
      <c r="N343" s="57"/>
      <c r="O343" s="57"/>
      <c r="P343" s="57"/>
      <c r="Q343" s="57"/>
      <c r="R343" s="57"/>
      <c r="S343" s="57"/>
      <c r="T343" s="57"/>
      <c r="U343" s="57"/>
      <c r="V343" s="57"/>
      <c r="W343" s="57"/>
      <c r="X343" s="57"/>
      <c r="Y343" s="57">
        <v>12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74</v>
      </c>
      <c r="E345" s="57">
        <v>64</v>
      </c>
      <c r="F345" s="57">
        <v>6</v>
      </c>
      <c r="G345" s="57">
        <v>5</v>
      </c>
      <c r="H345" s="57">
        <v>59</v>
      </c>
      <c r="I345" s="57">
        <v>9</v>
      </c>
      <c r="J345" s="57">
        <v>59</v>
      </c>
      <c r="K345" s="57">
        <v>27</v>
      </c>
      <c r="L345" s="57"/>
      <c r="M345" s="57">
        <v>32</v>
      </c>
      <c r="N345" s="57"/>
      <c r="O345" s="57">
        <v>6</v>
      </c>
      <c r="P345" s="57"/>
      <c r="Q345" s="57">
        <v>19</v>
      </c>
      <c r="R345" s="57">
        <v>7</v>
      </c>
      <c r="S345" s="57">
        <v>19</v>
      </c>
      <c r="T345" s="57">
        <v>8</v>
      </c>
      <c r="U345" s="57"/>
      <c r="V345" s="57"/>
      <c r="W345" s="57"/>
      <c r="X345" s="57"/>
      <c r="Y345" s="57"/>
      <c r="Z345" s="57"/>
      <c r="AA345" s="57"/>
      <c r="AB345" s="57"/>
      <c r="AC345" s="57"/>
      <c r="AD345" s="57"/>
      <c r="AE345" s="57"/>
      <c r="AF345" s="57"/>
      <c r="AG345" s="57"/>
      <c r="AH345" s="58">
        <v>8500</v>
      </c>
      <c r="AI345" s="58">
        <v>1700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49</v>
      </c>
      <c r="E349" s="57">
        <v>45</v>
      </c>
      <c r="F349" s="57">
        <v>11</v>
      </c>
      <c r="G349" s="57">
        <v>11</v>
      </c>
      <c r="H349" s="57">
        <v>33</v>
      </c>
      <c r="I349" s="57">
        <v>5</v>
      </c>
      <c r="J349" s="57">
        <v>33</v>
      </c>
      <c r="K349" s="57">
        <v>20</v>
      </c>
      <c r="L349" s="57"/>
      <c r="M349" s="57">
        <v>13</v>
      </c>
      <c r="N349" s="57"/>
      <c r="O349" s="57"/>
      <c r="P349" s="57"/>
      <c r="Q349" s="57">
        <v>2</v>
      </c>
      <c r="R349" s="57">
        <v>10</v>
      </c>
      <c r="S349" s="57"/>
      <c r="T349" s="57">
        <v>20</v>
      </c>
      <c r="U349" s="57"/>
      <c r="V349" s="57"/>
      <c r="W349" s="57"/>
      <c r="X349" s="57"/>
      <c r="Y349" s="57"/>
      <c r="Z349" s="57"/>
      <c r="AA349" s="57"/>
      <c r="AB349" s="57"/>
      <c r="AC349" s="57"/>
      <c r="AD349" s="57"/>
      <c r="AE349" s="57"/>
      <c r="AF349" s="57"/>
      <c r="AG349" s="57"/>
      <c r="AH349" s="58">
        <v>3621</v>
      </c>
      <c r="AI349" s="58">
        <v>1802</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c r="A359" s="12">
        <v>351</v>
      </c>
      <c r="B359" s="51" t="s">
        <v>611</v>
      </c>
      <c r="C359" s="50" t="s">
        <v>612</v>
      </c>
      <c r="D359" s="57">
        <v>2</v>
      </c>
      <c r="E359" s="57">
        <v>2</v>
      </c>
      <c r="F359" s="57"/>
      <c r="G359" s="57"/>
      <c r="H359" s="57">
        <v>2</v>
      </c>
      <c r="I359" s="57"/>
      <c r="J359" s="57">
        <v>2</v>
      </c>
      <c r="K359" s="57"/>
      <c r="L359" s="57"/>
      <c r="M359" s="57">
        <v>2</v>
      </c>
      <c r="N359" s="57"/>
      <c r="O359" s="57"/>
      <c r="P359" s="57"/>
      <c r="Q359" s="57">
        <v>2</v>
      </c>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61</v>
      </c>
      <c r="E373" s="57">
        <v>58</v>
      </c>
      <c r="F373" s="57">
        <v>15</v>
      </c>
      <c r="G373" s="57">
        <v>15</v>
      </c>
      <c r="H373" s="57">
        <v>37</v>
      </c>
      <c r="I373" s="57">
        <v>9</v>
      </c>
      <c r="J373" s="57">
        <v>37</v>
      </c>
      <c r="K373" s="57">
        <v>32</v>
      </c>
      <c r="L373" s="57"/>
      <c r="M373" s="57">
        <v>5</v>
      </c>
      <c r="N373" s="57"/>
      <c r="O373" s="57"/>
      <c r="P373" s="57"/>
      <c r="Q373" s="57">
        <v>3</v>
      </c>
      <c r="R373" s="57">
        <v>2</v>
      </c>
      <c r="S373" s="57"/>
      <c r="T373" s="57">
        <v>31</v>
      </c>
      <c r="U373" s="57"/>
      <c r="V373" s="57"/>
      <c r="W373" s="57"/>
      <c r="X373" s="57"/>
      <c r="Y373" s="57"/>
      <c r="Z373" s="57"/>
      <c r="AA373" s="57">
        <v>1</v>
      </c>
      <c r="AB373" s="57"/>
      <c r="AC373" s="57"/>
      <c r="AD373" s="57"/>
      <c r="AE373" s="57"/>
      <c r="AF373" s="57"/>
      <c r="AG373" s="57"/>
      <c r="AH373" s="58">
        <v>5678</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4</v>
      </c>
      <c r="E433" s="57">
        <v>4</v>
      </c>
      <c r="F433" s="57">
        <v>1</v>
      </c>
      <c r="G433" s="57">
        <v>1</v>
      </c>
      <c r="H433" s="57">
        <v>3</v>
      </c>
      <c r="I433" s="57"/>
      <c r="J433" s="57">
        <v>3</v>
      </c>
      <c r="K433" s="57">
        <v>2</v>
      </c>
      <c r="L433" s="57"/>
      <c r="M433" s="57">
        <v>1</v>
      </c>
      <c r="N433" s="57"/>
      <c r="O433" s="57"/>
      <c r="P433" s="57"/>
      <c r="Q433" s="57"/>
      <c r="R433" s="57">
        <v>1</v>
      </c>
      <c r="S433" s="57"/>
      <c r="T433" s="57">
        <v>2</v>
      </c>
      <c r="U433" s="57"/>
      <c r="V433" s="57"/>
      <c r="W433" s="57"/>
      <c r="X433" s="57"/>
      <c r="Y433" s="57"/>
      <c r="Z433" s="57"/>
      <c r="AA433" s="57"/>
      <c r="AB433" s="57"/>
      <c r="AC433" s="57"/>
      <c r="AD433" s="57"/>
      <c r="AE433" s="57"/>
      <c r="AF433" s="57"/>
      <c r="AG433" s="57"/>
      <c r="AH433" s="58">
        <v>238</v>
      </c>
      <c r="AI433" s="58">
        <v>238</v>
      </c>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c r="A455" s="12">
        <v>447</v>
      </c>
      <c r="B455" s="51" t="s">
        <v>762</v>
      </c>
      <c r="C455" s="50" t="s">
        <v>763</v>
      </c>
      <c r="D455" s="57">
        <v>3</v>
      </c>
      <c r="E455" s="57">
        <v>3</v>
      </c>
      <c r="F455" s="57"/>
      <c r="G455" s="57"/>
      <c r="H455" s="57">
        <v>3</v>
      </c>
      <c r="I455" s="57"/>
      <c r="J455" s="57">
        <v>3</v>
      </c>
      <c r="K455" s="57"/>
      <c r="L455" s="57"/>
      <c r="M455" s="57">
        <v>3</v>
      </c>
      <c r="N455" s="57"/>
      <c r="O455" s="57">
        <v>1</v>
      </c>
      <c r="P455" s="57"/>
      <c r="Q455" s="57">
        <v>2</v>
      </c>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&amp;LAABF8042&amp;C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469</v>
      </c>
      <c r="E9" s="79">
        <f>SUM(E10:E549)</f>
        <v>0</v>
      </c>
      <c r="F9" s="80">
        <f>SUM(F10:F549)</f>
        <v>73</v>
      </c>
      <c r="G9" s="80">
        <f>SUM(G10:G549)</f>
        <v>0</v>
      </c>
      <c r="H9" s="80">
        <f>SUM(H10:H549)</f>
        <v>5</v>
      </c>
      <c r="I9" s="80">
        <f>SUM(I10:I549)</f>
        <v>21</v>
      </c>
      <c r="J9" s="80">
        <f>SUM(J10:J549)</f>
        <v>2</v>
      </c>
      <c r="K9" s="80">
        <f>SUM(K10:K549)</f>
        <v>0</v>
      </c>
      <c r="L9" s="80">
        <f>SUM(L10:L549)</f>
        <v>0</v>
      </c>
      <c r="M9" s="80">
        <f>SUM(M10:M549)</f>
        <v>1</v>
      </c>
      <c r="N9" s="80">
        <f>SUM(N10:N549)</f>
        <v>9</v>
      </c>
      <c r="O9" s="80">
        <f>SUM(O10:O549)</f>
        <v>43</v>
      </c>
      <c r="P9" s="80">
        <f>SUM(P10:P549)</f>
        <v>0</v>
      </c>
      <c r="Q9" s="91">
        <f>SUM(Q10:Q549)</f>
        <v>370</v>
      </c>
      <c r="R9" s="80">
        <f>SUM(R10:R549)</f>
        <v>22</v>
      </c>
      <c r="S9" s="97">
        <f>SUM(S10:S549)</f>
        <v>4</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v>
      </c>
      <c r="E19" s="83"/>
      <c r="F19" s="81"/>
      <c r="G19" s="82"/>
      <c r="H19" s="82"/>
      <c r="I19" s="82"/>
      <c r="J19" s="82"/>
      <c r="K19" s="82"/>
      <c r="L19" s="82"/>
      <c r="M19" s="82"/>
      <c r="N19" s="82"/>
      <c r="O19" s="82"/>
      <c r="P19" s="82"/>
      <c r="Q19" s="92">
        <v>2</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6</v>
      </c>
      <c r="E22" s="83"/>
      <c r="F22" s="81">
        <v>1</v>
      </c>
      <c r="G22" s="82"/>
      <c r="H22" s="82"/>
      <c r="I22" s="82"/>
      <c r="J22" s="82"/>
      <c r="K22" s="82"/>
      <c r="L22" s="82"/>
      <c r="M22" s="82"/>
      <c r="N22" s="82"/>
      <c r="O22" s="82">
        <v>1</v>
      </c>
      <c r="P22" s="82"/>
      <c r="Q22" s="92">
        <v>5</v>
      </c>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4</v>
      </c>
      <c r="E32" s="83"/>
      <c r="F32" s="81">
        <v>2</v>
      </c>
      <c r="G32" s="82"/>
      <c r="H32" s="82"/>
      <c r="I32" s="82"/>
      <c r="J32" s="82"/>
      <c r="K32" s="82"/>
      <c r="L32" s="82"/>
      <c r="M32" s="82"/>
      <c r="N32" s="82"/>
      <c r="O32" s="82">
        <v>1</v>
      </c>
      <c r="P32" s="82"/>
      <c r="Q32" s="92">
        <v>3</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v>
      </c>
      <c r="E88" s="83"/>
      <c r="F88" s="81"/>
      <c r="G88" s="82"/>
      <c r="H88" s="82"/>
      <c r="I88" s="82"/>
      <c r="J88" s="82"/>
      <c r="K88" s="82"/>
      <c r="L88" s="82"/>
      <c r="M88" s="82"/>
      <c r="N88" s="82"/>
      <c r="O88" s="82"/>
      <c r="P88" s="82"/>
      <c r="Q88" s="92">
        <v>1</v>
      </c>
      <c r="R88" s="82"/>
      <c r="S88" s="99"/>
    </row>
    <row r="89" spans="1:19" ht="15.75" customHeight="1">
      <c r="A89" s="61">
        <v>81</v>
      </c>
      <c r="B89" s="51" t="s">
        <v>214</v>
      </c>
      <c r="C89" s="50" t="s">
        <v>215</v>
      </c>
      <c r="D89" s="74">
        <v>1</v>
      </c>
      <c r="E89" s="83"/>
      <c r="F89" s="81"/>
      <c r="G89" s="82"/>
      <c r="H89" s="82"/>
      <c r="I89" s="82"/>
      <c r="J89" s="82"/>
      <c r="K89" s="82"/>
      <c r="L89" s="82"/>
      <c r="M89" s="82"/>
      <c r="N89" s="82"/>
      <c r="O89" s="82"/>
      <c r="P89" s="82"/>
      <c r="Q89" s="92"/>
      <c r="R89" s="82">
        <v>1</v>
      </c>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v>1</v>
      </c>
      <c r="G127" s="82"/>
      <c r="H127" s="82"/>
      <c r="I127" s="82"/>
      <c r="J127" s="82"/>
      <c r="K127" s="82"/>
      <c r="L127" s="82"/>
      <c r="M127" s="82"/>
      <c r="N127" s="82"/>
      <c r="O127" s="82">
        <v>1</v>
      </c>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c r="O147" s="82"/>
      <c r="P147" s="82"/>
      <c r="Q147" s="92">
        <v>1</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v>1</v>
      </c>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26</v>
      </c>
      <c r="E157" s="83"/>
      <c r="F157" s="81">
        <v>3</v>
      </c>
      <c r="G157" s="82"/>
      <c r="H157" s="82"/>
      <c r="I157" s="82">
        <v>4</v>
      </c>
      <c r="J157" s="82"/>
      <c r="K157" s="82"/>
      <c r="L157" s="82"/>
      <c r="M157" s="82"/>
      <c r="N157" s="82"/>
      <c r="O157" s="82">
        <v>7</v>
      </c>
      <c r="P157" s="82"/>
      <c r="Q157" s="92">
        <v>12</v>
      </c>
      <c r="R157" s="82">
        <v>3</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100</v>
      </c>
      <c r="E167" s="83"/>
      <c r="F167" s="81">
        <v>7</v>
      </c>
      <c r="G167" s="82"/>
      <c r="H167" s="82">
        <v>3</v>
      </c>
      <c r="I167" s="82">
        <v>6</v>
      </c>
      <c r="J167" s="82"/>
      <c r="K167" s="82"/>
      <c r="L167" s="82"/>
      <c r="M167" s="82"/>
      <c r="N167" s="82"/>
      <c r="O167" s="82">
        <v>6</v>
      </c>
      <c r="P167" s="82"/>
      <c r="Q167" s="92">
        <v>86</v>
      </c>
      <c r="R167" s="82">
        <v>2</v>
      </c>
      <c r="S167" s="99">
        <v>3</v>
      </c>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3</v>
      </c>
      <c r="E181" s="83"/>
      <c r="F181" s="81"/>
      <c r="G181" s="82"/>
      <c r="H181" s="82"/>
      <c r="I181" s="82">
        <v>1</v>
      </c>
      <c r="J181" s="82"/>
      <c r="K181" s="82"/>
      <c r="L181" s="82"/>
      <c r="M181" s="82"/>
      <c r="N181" s="82"/>
      <c r="O181" s="82"/>
      <c r="P181" s="82"/>
      <c r="Q181" s="92">
        <v>2</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2</v>
      </c>
      <c r="E202" s="83"/>
      <c r="F202" s="81">
        <v>1</v>
      </c>
      <c r="G202" s="82"/>
      <c r="H202" s="82"/>
      <c r="I202" s="82"/>
      <c r="J202" s="82"/>
      <c r="K202" s="82"/>
      <c r="L202" s="82"/>
      <c r="M202" s="82"/>
      <c r="N202" s="82"/>
      <c r="O202" s="82">
        <v>1</v>
      </c>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v>1</v>
      </c>
      <c r="G204" s="82"/>
      <c r="H204" s="82"/>
      <c r="I204" s="82"/>
      <c r="J204" s="82"/>
      <c r="K204" s="82"/>
      <c r="L204" s="82"/>
      <c r="M204" s="82"/>
      <c r="N204" s="82"/>
      <c r="O204" s="82"/>
      <c r="P204" s="82"/>
      <c r="Q204" s="92"/>
      <c r="R204" s="82">
        <v>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c r="J206" s="82"/>
      <c r="K206" s="82"/>
      <c r="L206" s="82"/>
      <c r="M206" s="82"/>
      <c r="N206" s="82"/>
      <c r="O206" s="82">
        <v>1</v>
      </c>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4</v>
      </c>
      <c r="E221" s="83"/>
      <c r="F221" s="81">
        <v>2</v>
      </c>
      <c r="G221" s="82"/>
      <c r="H221" s="82"/>
      <c r="I221" s="82"/>
      <c r="J221" s="82"/>
      <c r="K221" s="82"/>
      <c r="L221" s="82"/>
      <c r="M221" s="82"/>
      <c r="N221" s="82"/>
      <c r="O221" s="82"/>
      <c r="P221" s="82"/>
      <c r="Q221" s="92"/>
      <c r="R221" s="82">
        <v>4</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v>1</v>
      </c>
      <c r="G255" s="82"/>
      <c r="H255" s="82"/>
      <c r="I255" s="82"/>
      <c r="J255" s="82"/>
      <c r="K255" s="82"/>
      <c r="L255" s="82"/>
      <c r="M255" s="82"/>
      <c r="N255" s="82"/>
      <c r="O255" s="82">
        <v>1</v>
      </c>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3</v>
      </c>
      <c r="E305" s="83"/>
      <c r="F305" s="81">
        <v>1</v>
      </c>
      <c r="G305" s="82"/>
      <c r="H305" s="82"/>
      <c r="I305" s="82"/>
      <c r="J305" s="82">
        <v>2</v>
      </c>
      <c r="K305" s="82"/>
      <c r="L305" s="82"/>
      <c r="M305" s="82">
        <v>1</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2</v>
      </c>
      <c r="E317" s="83"/>
      <c r="F317" s="81"/>
      <c r="G317" s="82"/>
      <c r="H317" s="82"/>
      <c r="I317" s="82"/>
      <c r="J317" s="82"/>
      <c r="K317" s="82"/>
      <c r="L317" s="82"/>
      <c r="M317" s="82"/>
      <c r="N317" s="82">
        <v>2</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c r="A320" s="61">
        <v>312</v>
      </c>
      <c r="B320" s="51" t="s">
        <v>552</v>
      </c>
      <c r="C320" s="50" t="s">
        <v>553</v>
      </c>
      <c r="D320" s="74">
        <v>5</v>
      </c>
      <c r="E320" s="83"/>
      <c r="F320" s="81"/>
      <c r="G320" s="82"/>
      <c r="H320" s="82"/>
      <c r="I320" s="82"/>
      <c r="J320" s="82"/>
      <c r="K320" s="82"/>
      <c r="L320" s="82"/>
      <c r="M320" s="82"/>
      <c r="N320" s="82">
        <v>5</v>
      </c>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v>
      </c>
      <c r="E322" s="83"/>
      <c r="F322" s="81"/>
      <c r="G322" s="82"/>
      <c r="H322" s="82"/>
      <c r="I322" s="82"/>
      <c r="J322" s="82"/>
      <c r="K322" s="82"/>
      <c r="L322" s="82"/>
      <c r="M322" s="82"/>
      <c r="N322" s="82">
        <v>2</v>
      </c>
      <c r="O322" s="82"/>
      <c r="P322" s="82"/>
      <c r="Q322" s="92"/>
      <c r="R322" s="82"/>
      <c r="S322" s="99"/>
    </row>
    <row r="323" spans="1:19" ht="15.75" customHeight="1">
      <c r="A323" s="61">
        <v>315</v>
      </c>
      <c r="B323" s="51" t="s">
        <v>558</v>
      </c>
      <c r="C323" s="50">
        <v>173</v>
      </c>
      <c r="D323" s="74">
        <v>64</v>
      </c>
      <c r="E323" s="83"/>
      <c r="F323" s="81">
        <v>10</v>
      </c>
      <c r="G323" s="82"/>
      <c r="H323" s="82"/>
      <c r="I323" s="82">
        <v>5</v>
      </c>
      <c r="J323" s="82"/>
      <c r="K323" s="82"/>
      <c r="L323" s="82"/>
      <c r="M323" s="82"/>
      <c r="N323" s="82"/>
      <c r="O323" s="82">
        <v>2</v>
      </c>
      <c r="P323" s="82"/>
      <c r="Q323" s="92">
        <v>56</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140</v>
      </c>
      <c r="E325" s="83"/>
      <c r="F325" s="81">
        <v>18</v>
      </c>
      <c r="G325" s="82"/>
      <c r="H325" s="82">
        <v>2</v>
      </c>
      <c r="I325" s="82">
        <v>5</v>
      </c>
      <c r="J325" s="82"/>
      <c r="K325" s="82"/>
      <c r="L325" s="82"/>
      <c r="M325" s="82"/>
      <c r="N325" s="82"/>
      <c r="O325" s="82">
        <v>20</v>
      </c>
      <c r="P325" s="82"/>
      <c r="Q325" s="92">
        <v>111</v>
      </c>
      <c r="R325" s="82">
        <v>3</v>
      </c>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12</v>
      </c>
      <c r="E343" s="83"/>
      <c r="F343" s="81"/>
      <c r="G343" s="82"/>
      <c r="H343" s="82"/>
      <c r="I343" s="82"/>
      <c r="J343" s="82"/>
      <c r="K343" s="82"/>
      <c r="L343" s="82"/>
      <c r="M343" s="82"/>
      <c r="N343" s="82"/>
      <c r="O343" s="82"/>
      <c r="P343" s="82"/>
      <c r="Q343" s="92">
        <v>12</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27</v>
      </c>
      <c r="E345" s="83"/>
      <c r="F345" s="81">
        <v>23</v>
      </c>
      <c r="G345" s="82"/>
      <c r="H345" s="82"/>
      <c r="I345" s="82"/>
      <c r="J345" s="82"/>
      <c r="K345" s="82"/>
      <c r="L345" s="82"/>
      <c r="M345" s="82"/>
      <c r="N345" s="82"/>
      <c r="O345" s="82"/>
      <c r="P345" s="82"/>
      <c r="Q345" s="92">
        <v>25</v>
      </c>
      <c r="R345" s="82">
        <v>2</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20</v>
      </c>
      <c r="E349" s="83"/>
      <c r="F349" s="81">
        <v>1</v>
      </c>
      <c r="G349" s="82"/>
      <c r="H349" s="82"/>
      <c r="I349" s="82"/>
      <c r="J349" s="82"/>
      <c r="K349" s="82"/>
      <c r="L349" s="82"/>
      <c r="M349" s="82"/>
      <c r="N349" s="82"/>
      <c r="O349" s="82">
        <v>1</v>
      </c>
      <c r="P349" s="82"/>
      <c r="Q349" s="92">
        <v>17</v>
      </c>
      <c r="R349" s="82">
        <v>2</v>
      </c>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32</v>
      </c>
      <c r="E373" s="83"/>
      <c r="F373" s="81"/>
      <c r="G373" s="82"/>
      <c r="H373" s="82"/>
      <c r="I373" s="82"/>
      <c r="J373" s="82"/>
      <c r="K373" s="82"/>
      <c r="L373" s="82"/>
      <c r="M373" s="82"/>
      <c r="N373" s="82"/>
      <c r="O373" s="82"/>
      <c r="P373" s="82"/>
      <c r="Q373" s="92">
        <v>32</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2</v>
      </c>
      <c r="E433" s="83"/>
      <c r="F433" s="81"/>
      <c r="G433" s="82"/>
      <c r="H433" s="82"/>
      <c r="I433" s="82"/>
      <c r="J433" s="82"/>
      <c r="K433" s="82"/>
      <c r="L433" s="82"/>
      <c r="M433" s="82"/>
      <c r="N433" s="82"/>
      <c r="O433" s="82"/>
      <c r="P433" s="82"/>
      <c r="Q433" s="92">
        <v>1</v>
      </c>
      <c r="R433" s="82">
        <v>1</v>
      </c>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&amp;LAABF8042&amp;C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v>2.6577</v>
      </c>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&amp;LAABF8042&amp;C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2018-07-09T08:23:44Z</cp:lastPrinted>
  <dcterms:created xsi:type="dcterms:W3CDTF">2015-09-09T11:49:35Z</dcterms:created>
  <dcterms:modified xsi:type="dcterms:W3CDTF">2022-02-02T13:25:48Z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AABF8042</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