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  <c r="AW1656"/>
  <c r="AX1656"/>
  <c r="AY1656"/>
  <c r="AZ1656"/>
  <c r="BA1656"/>
  <c r="BB1656"/>
  <c r="BC1656"/>
  <c r="BD1656"/>
  <c r="BE1656"/>
  <c r="BF1656"/>
  <c r="BG1656"/>
  <c r="BH1656"/>
  <c r="BI1656"/>
  <c r="BJ1656"/>
  <c r="BK1656"/>
  <c r="BL1656"/>
  <c r="BM1656"/>
  <c r="BN1656"/>
  <c r="BO1656"/>
  <c r="BP1656"/>
  <c r="BQ1656"/>
  <c r="BR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<sst xmlns="http://schemas.openxmlformats.org/spreadsheetml/2006/main" count="6872" uniqueCount="2533">
  <si>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</si>
  <si>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</si>
  <si>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</si>
  <si>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</si>
  <si>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</si>
  <si>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</si>
  <si>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</si>
  <si>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</si>
  <si>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</si>
  <si>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</si>
  <si>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</si>
  <si>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</si>
  <si>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</si>
  <si>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</si>
  <si>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</si>
  <si>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</si>
  <si>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</si>
  <si>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</si>
  <si>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</si>
  <si>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</si>
  <si>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</si>
  <si>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</si>
  <si>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</si>
  <si>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</si>
  <si>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</si>
  <si>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</si>
  <si>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</si>
  <si>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</si>
  <si>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</si>
  <si>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</si>
  <si>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</si>
  <si>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</si>
  <si>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</si>
  <si>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</si>
  <si>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</si>
  <si>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</si>
  <si>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</si>
  <si>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</si>
  <si>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</si>
  <si>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</si>
  <si>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</si>
  <si>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</si>
  <si>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</si>
  <si>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</si>
  <si>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</si>
  <si>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</si>
  <si>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</si>
  <si>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</si>
  <si>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</si>
  <si>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</si>
  <si>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</si>
  <si>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</si>
  <si>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</si>
  <si>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</si>
  <si>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</si>
  <si>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</si>
  <si>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</si>
  <si>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</si>
  <si>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</si>
  <si>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</si>
  <si>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</si>
  <si>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</si>
  <si>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</si>
  <si>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</si>
  <si>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</si>
  <si>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</si>
  <si>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</si>
  <si>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</si>
  <si>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</si>
  <si>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</si>
  <si>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</si>
  <si>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</si>
  <si>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</si>
  <si>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</si>
  <si>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</si>
  <si>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</si>
  <si>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</si>
  <si>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</si>
  <si>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</si>
  <si>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</si>
  <si>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</si>
  <si>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</si>
  <si>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</si>
  <si>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</si>
  <si>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</si>
  <si>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</si>
  <si>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</si>
  <si>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</si>
  <si>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</si>
  <si>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</si>
  <si>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</si>
  <si>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</si>
  <si>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</si>
  <si>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</si>
  <si>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</si>
  <si>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</si>
  <si>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</si>
  <si>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</si>
  <si>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</si>
  <si>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</si>
  <si>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</si>
  <si>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</si>
  <si>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</si>
  <si>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</si>
  <si>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</si>
  <si>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</si>
  <si>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</si>
  <si>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</si>
  <si>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</si>
  <si>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</si>
  <si>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</si>
  <si>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</si>
  <si>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</si>
  <si>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</si>
  <si>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</si>
  <si>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</si>
  <si>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</si>
  <si>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</si>
  <si>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</si>
  <si>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</si>
  <si>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</si>
  <si>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</si>
  <si>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</si>
  <si>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</si>
  <si>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</si>
  <si>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</si>
  <si>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</si>
  <si>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</si>
  <si>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</si>
  <si>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</si>
  <si>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</si>
  <si>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</si>
  <si>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</si>
  <si>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</si>
  <si>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</si>
  <si>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</si>
  <si>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</si>
  <si>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</si>
  <si>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</si>
  <si>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</si>
  <si>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</si>
  <si>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</si>
  <si>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</si>
  <si>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</si>
  <si>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</si>
  <si>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</si>
  <si>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</si>
  <si>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</si>
  <si>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</si>
  <si>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</si>
  <si>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</si>
  <si>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</si>
  <si>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</si>
  <si>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</si>
  <si>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</si>
  <si>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</si>
  <si>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</si>
  <si>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</si>
  <si>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</si>
  <si>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</si>
  <si>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</si>
  <si>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</si>
  <si>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</si>
  <si>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</si>
  <si>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</si>
  <si>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</si>
  <si>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</si>
  <si>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</si>
  <si>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</si>
  <si>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</si>
  <si>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</si>
  <si>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</si>
  <si>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</si>
  <si>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</si>
  <si>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</si>
  <si>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</si>
  <si>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</si>
  <si>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</si>
  <si>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</si>
  <si>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</si>
  <si>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</si>
  <si>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</si>
  <si>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</si>
  <si>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</si>
  <si>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</si>
  <si>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</si>
  <si>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</si>
  <si>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</si>
  <si>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</si>
  <si>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</si>
  <si>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</si>
  <si>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</si>
  <si>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</si>
  <si>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</si>
  <si>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</si>
  <si>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</si>
  <si>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</si>
  <si>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</si>
  <si>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</si>
  <si>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</si>
  <si>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</si>
  <si>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</si>
  <si>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</si>
  <si>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</si>
  <si>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</si>
  <si>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</si>
  <si>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</si>
  <si>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</si>
  <si>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</si>
  <si>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</si>
  <si>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</si>
  <si>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</si>
  <si>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</si>
  <si>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</si>
  <si>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</si>
  <si>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</si>
  <si>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</si>
  <si>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</si>
  <si>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</si>
  <si>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</si>
  <si>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</si>
  <si>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</si>
  <si>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</si>
  <si>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</si>
  <si>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</si>
  <si>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</si>
  <si>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</si>
  <si>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</si>
  <si>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</si>
  <si>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</si>
  <si>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</si>
  <si>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</si>
  <si>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</si>
  <si>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</si>
  <si>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</si>
  <si>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</si>
  <si>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</si>
  <si>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</si>
  <si>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</si>
  <si>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</si>
  <si>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</si>
  <si>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</si>
  <si>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</si>
  <si>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</si>
  <si>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</si>
  <si>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</si>
  <si>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</si>
  <si>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</si>
  <si>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</si>
  <si>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</si>
  <si>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</si>
  <si>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</si>
  <si>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</si>
  <si>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</si>
  <si>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</si>
  <si>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</si>
  <si>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</si>
  <si>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</si>
  <si>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</si>
  <si>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</si>
  <si>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</si>
  <si>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</si>
  <si>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</si>
  <si>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</si>
  <si>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</si>
  <si>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</si>
  <si>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</si>
  <si>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</si>
  <si>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</si>
  <si>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</si>
  <si>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</si>
  <si>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</si>
  <si>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</si>
  <si>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</si>
  <si>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</si>
  <si>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</si>
  <si>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</si>
  <si>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</si>
  <si>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</si>
  <si>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</si>
  <si>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</si>
  <si>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</si>
  <si>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</si>
  <si>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</si>
  <si>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</si>
  <si>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</si>
  <si>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</si>
  <si>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</si>
  <si>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</si>
  <si>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</si>
  <si>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</si>
  <si>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</si>
  <si>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</si>
  <si>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</si>
  <si>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</si>
  <si>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</si>
  <si>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</si>
  <si>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</si>
  <si>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</si>
  <si>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</si>
  <si>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</si>
  <si>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</si>
  <si>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</si>
  <si>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</si>
  <si>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</si>
  <si>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</si>
  <si>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</si>
  <si>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</si>
  <si>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</si>
  <si>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</si>
  <si>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</si>
  <si>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</si>
  <si>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</si>
  <si>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</si>
  <si>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</si>
  <si>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</si>
  <si>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</si>
  <si>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</si>
  <si>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</si>
  <si>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</si>
  <si>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</si>
  <si>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</si>
  <si>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</si>
  <si>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</si>
  <si>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</si>
  <si>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</si>
  <si>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</si>
  <si>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</si>
  <si>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</si>
  <si>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</si>
  <si>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</si>
  <si>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</si>
  <si>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</si>
  <si>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</si>
  <si>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</si>
  <si>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</si>
  <si>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</si>
  <si>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</si>
  <si>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</si>
  <si>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</si>
  <si>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</si>
  <si>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</si>
  <si>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</si>
  <si>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</si>
  <si>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</si>
  <si>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</si>
  <si>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</si>
  <si>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</si>
  <si>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</si>
  <si>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</si>
  <si>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</si>
  <si>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</si>
  <si>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</si>
  <si>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</si>
  <si>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</si>
  <si>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</si>
  <si>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</si>
  <si>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</si>
  <si>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</si>
  <si>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</si>
  <si>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</si>
  <si>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</si>
  <si>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</si>
  <si>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</si>
  <si>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</si>
  <si>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</si>
  <si>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</si>
  <si>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</si>
  <si>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</si>
  <si>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</si>
  <si>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</si>
  <si>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</si>
  <si>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</si>
  <si>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</si>
  <si>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</si>
  <si>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</si>
  <si>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</si>
  <si>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</si>
  <si>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</si>
  <si>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</si>
  <si>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</si>
  <si>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</si>
  <si>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</si>
  <si>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</si>
  <si>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</si>
  <si>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</si>
  <si>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</si>
  <si>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</si>
  <si>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</si>
  <si>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</si>
  <si>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</si>
  <si>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</si>
  <si>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</si>
  <si>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</si>
  <si>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</si>
  <si>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</si>
  <si>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</si>
  <si>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</si>
  <si>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</si>
  <si>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</si>
  <si>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</si>
  <si>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</si>
  <si>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</si>
  <si>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</si>
  <si>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</si>
  <si>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</si>
  <si>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</si>
  <si>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</si>
  <si>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</si>
  <si>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</si>
  <si>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</si>
  <si>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</si>
  <si>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</si>
  <si>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</si>
  <si>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</si>
  <si>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</si>
  <si>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</si>
  <si>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</si>
  <si>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</si>
  <si>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</si>
  <si>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</si>
  <si>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</si>
  <si>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</si>
  <si>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</si>
  <si>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</si>
  <si>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</si>
  <si>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</si>
  <si>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</si>
  <si>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</si>
  <si>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</si>
  <si>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</si>
  <si>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</si>
  <si>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</si>
  <si>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</si>
  <si>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</si>
  <si>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</si>
  <si>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</si>
  <si>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</si>
  <si>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</si>
  <si>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</si>
  <si>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</si>
  <si>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</si>
  <si>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</si>
  <si>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</si>
  <si>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</si>
  <si>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</si>
  <si>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</si>
  <si>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</si>
  <si>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</si>
  <si>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</si>
  <si>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</si>
  <si>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</si>
  <si>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</si>
  <si>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</si>
  <si>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</si>
  <si>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</si>
  <si>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</si>
  <si>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</si>
  <si>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</si>
  <si>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</si>
  <si>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</si>
  <si>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</si>
  <si>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</si>
  <si>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</si>
  <si>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</si>
  <si>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</si>
  <si>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</si>
  <si>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</si>
  <si>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</si>
  <si>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</si>
  <si>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</si>
  <si>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</si>
  <si>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</si>
  <si>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</si>
  <si>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</si>
  <si>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</si>
  <si>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</si>
  <si>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</si>
  <si>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</si>
  <si>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</si>
  <si>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</si>
  <si>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</si>
  <si>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</si>
  <si>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</si>
  <si>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</si>
  <si>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</si>
  <si>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</si>
  <si>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</si>
  <si>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</si>
  <si>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</si>
  <si>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</si>
  <si>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</si>
  <si>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</si>
  <si>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</si>
  <si>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</si>
  <si>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</si>
  <si>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</si>
  <si>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</si>
  <si>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</si>
  <si>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</si>
  <si>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</si>
  <si>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</si>
  <si>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</si>
  <si>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</si>
  <si>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</si>
  <si>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</si>
  <si>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</si>
  <si>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</si>
  <si>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</si>
  <si>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</si>
  <si>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</si>
  <si>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</si>
  <si>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</si>
  <si>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</si>
  <si>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</si>
  <si>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</si>
  <si>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</si>
  <si>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</si>
  <si>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</si>
  <si>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</si>
  <si>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</si>
  <si>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</si>
  <si>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</si>
  <si>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</si>
  <si>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</si>
  <si>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</si>
  <si>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</si>
  <si>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</si>
  <si>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</si>
  <si>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</si>
  <si>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</si>
  <si>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</si>
  <si>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</si>
  <si>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</si>
  <si>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</si>
  <si>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</si>
  <si>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</si>
  <si>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</si>
  <si>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</si>
  <si>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</si>
  <si>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</si>
  <si>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</si>
  <si>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</si>
  <si>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</si>
  <si>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</si>
  <si>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</si>
  <si>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</si>
  <si>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</si>
  <si>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</si>
  <si>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</si>
  <si>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</si>
  <si>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</si>
  <si>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</si>
  <si>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</si>
  <si>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</si>
  <si>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</si>
  <si>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</si>
  <si>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</si>
  <si>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</si>
  <si>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</si>
  <si>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</si>
  <si>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</si>
  <si>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</si>
  <si>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</si>
  <si>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</si>
  <si>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</si>
  <si>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</si>
  <si>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</si>
  <si>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</si>
  <si>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</si>
  <si>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</si>
  <si>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</si>
  <si>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</si>
  <si>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</si>
  <si>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</si>
  <si>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</si>
  <si>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</si>
  <si>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</si>
  <si>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</si>
  <si>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</si>
  <si>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</si>
  <si>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</si>
  <si>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</si>
  <si>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</si>
  <si>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</si>
  <si>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</si>
  <si>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</si>
  <si>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</si>
  <si>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</si>
  <si>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</si>
  <si>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</si>
  <si>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</si>
  <si>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</si>
  <si>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</si>
  <si>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</si>
  <si>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</si>
  <si>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</si>
  <si>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</si>
  <si>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</si>
  <si>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</si>
  <si>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</si>
  <si>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</si>
  <si>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</si>
  <si>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</si>
  <si>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</si>
  <si>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</si>
  <si>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</si>
  <si>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</si>
  <si>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</si>
  <si>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</si>
  <si>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</si>
  <si>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</si>
  <si>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</si>
  <si>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</si>
  <si>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</si>
  <si>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</si>
  <si>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</si>
  <si>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</si>
  <si>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</si>
  <si>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</si>
  <si>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</si>
  <si>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</si>
  <si>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</si>
  <si>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</si>
  <si>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</si>
  <si>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</si>
  <si>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</si>
  <si>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</si>
  <si>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</si>
  <si>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</si>
  <si>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</si>
  <si>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</si>
  <si>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</si>
  <si>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</si>
  <si>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</si>
  <si>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</si>
  <si>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</si>
  <si>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</si>
  <si>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</si>
  <si>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</si>
  <si>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</si>
  <si>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</si>
  <si>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</si>
  <si>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</si>
  <si>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</si>
  <si>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</si>
  <si>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</si>
  <si>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</si>
  <si>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</si>
  <si>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</si>
  <si>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</si>
  <si>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</si>
  <si>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</si>
  <si>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</si>
  <si>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</si>
  <si>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</si>
  <si>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</si>
  <si>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</si>
  <si>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</si>
  <si>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</si>
  <si>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</si>
  <si>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</si>
  <si>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</si>
  <si>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</si>
  <si>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</si>
  <si>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</si>
  <si>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</si>
  <si>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</si>
  <si>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</si>
  <si>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</si>
  <si>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</si>
  <si>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</si>
  <si>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</si>
  <si>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</si>
  <si>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</si>
  <si>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</si>
  <si>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</si>
  <si>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</si>
  <si>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</si>
  <si>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</si>
  <si>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</si>
  <si>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</si>
  <si>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</si>
  <si>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</si>
  <si>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</si>
  <si>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</si>
  <si>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</si>
  <si>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</si>
  <si>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</si>
  <si>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</si>
  <si>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</si>
  <si>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</si>
  <si>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</si>
  <si>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</si>
  <si>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</si>
  <si>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</si>
  <si>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</si>
  <si>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</si>
  <si>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</si>
  <si>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</si>
  <si>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</si>
  <si>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</si>
  <si>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</si>
  <si>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</si>
  <si>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</si>
  <si>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</si>
  <si>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</si>
  <si>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</si>
  <si>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</si>
  <si>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</si>
  <si>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</si>
  <si>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</si>
  <si>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</si>
  <si>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</si>
  <si>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</si>
  <si>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</si>
  <si>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</si>
  <si>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</si>
  <si>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</si>
  <si>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</si>
  <si>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</si>
  <si>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</si>
  <si>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</si>
  <si>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</si>
  <si>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</si>
  <si>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</si>
  <si>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</si>
  <si>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</si>
  <si>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</si>
  <si>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</si>
  <si>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</si>
  <si>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</si>
  <si>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</si>
  <si>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</si>
  <si>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</si>
  <si>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</si>
  <si>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</si>
  <si>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</si>
  <si>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</si>
  <si>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</si>
  <si>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</si>
  <si>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</si>
  <si>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</si>
  <si>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</si>
  <si>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</si>
  <si>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</si>
  <si>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</si>
  <si>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</si>
  <si>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</si>
  <si>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</si>
  <si>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</si>
  <si>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</si>
  <si>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</si>
  <si>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</si>
  <si>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</si>
  <si>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</si>
  <si>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</si>
  <si>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</si>
  <si>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</si>
  <si>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</si>
  <si>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</si>
  <si>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</si>
  <si>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</si>
  <si>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</si>
  <si>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</si>
  <si>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</si>
  <si>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</si>
  <si>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</si>
  <si>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</si>
  <si>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</si>
  <si>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</si>
  <si>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</si>
  <si>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</si>
  <si>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</si>
  <si>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</si>
  <si>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</si>
  <si>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</si>
  <si>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</si>
  <si>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</si>
  <si>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</si>
  <si>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</si>
  <si>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</si>
  <si>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</si>
  <si>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</si>
  <si>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</si>
  <si>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</si>
  <si>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</si>
  <si>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</si>
  <si>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</si>
  <si>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</si>
  <si>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</si>
  <si>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</si>
  <si>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</si>
  <si>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</si>
  <si>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</si>
  <si>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</si>
  <si>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</si>
  <si>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</si>
  <si>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</si>
  <si>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</si>
  <si>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</si>
  <si>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</si>
  <si>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</si>
  <si>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</si>
  <si>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</si>
  <si>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</si>
  <si>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</si>
  <si>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</si>
  <si>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</si>
  <si>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</si>
  <si>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</si>
  <si>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</si>
  <si>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</si>
  <si>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</si>
  <si>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</si>
  <si>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</si>
  <si>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</si>
  <si>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</si>
  <si>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</si>
  <si>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</si>
  <si>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</si>
  <si>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</si>
  <si>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</si>
  <si>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</si>
  <si>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</si>
  <si>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</si>
  <si>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</si>
  <si>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</si>
  <si>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</si>
  <si>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</si>
  <si>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</si>
  <si>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</si>
  <si>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</si>
  <si>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</si>
  <si>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</si>
  <si>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</si>
  <si>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</si>
  <si>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</si>
  <si>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</si>
  <si>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</si>
  <si>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</si>
  <si>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</si>
  <si>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</si>
  <si>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</si>
  <si>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</si>
  <si>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</si>
  <si>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</si>
  <si>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</si>
  <si>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</si>
  <si>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</si>
  <si>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</si>
  <si>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</si>
  <si>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</si>
  <si>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</si>
  <si>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</si>
  <si>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</si>
  <si>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</si>
  <si>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</si>
  <si>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</si>
  <si>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</si>
  <si>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</si>
  <si>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</si>
  <si>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</si>
  <si>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</si>
  <si>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</si>
  <si>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</si>
  <si>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</si>
  <si>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</si>
  <si>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</si>
  <si>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</si>
  <si>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</si>
  <si>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</si>
  <si>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</si>
  <si>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</si>
  <si>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</si>
  <si>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</si>
  <si>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</si>
  <si>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</si>
  <si>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</si>
  <si>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</si>
  <si>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</si>
  <si>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</si>
  <si>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</si>
  <si>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</si>
  <si>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</si>
  <si>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</si>
  <si>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</si>
  <si>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</si>
  <si>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</si>
  <si>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</si>
  <si>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</si>
  <si>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</si>
  <si>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</si>
  <si>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</si>
  <si>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</si>
  <si>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</si>
  <si>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</si>
  <si>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</si>
  <si>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</si>
  <si>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</si>
  <si>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</si>
  <si>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</si>
  <si>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</si>
  <si>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</si>
  <si>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</si>
  <si>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</si>
  <si>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</si>
  <si>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</si>
  <si>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</si>
  <si>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</si>
  <si>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</si>
  <si>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</si>
  <si>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</si>
  <si>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</si>
  <si>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</si>
  <si>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</si>
  <si>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</si>
  <si>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</si>
  <si>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</si>
  <si>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</si>
  <si>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</si>
  <si>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</si>
  <si>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</si>
  <si>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</si>
  <si>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</si>
  <si>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</si>
  <si>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</si>
  <si>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</si>
  <si>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</si>
  <si>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</si>
  <si>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</si>
  <si>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</si>
  <si>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</si>
  <si>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</si>
  <si>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</si>
  <si>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</si>
  <si>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</si>
  <si>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</si>
  <si>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</si>
  <si>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</si>
  <si>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</si>
  <si>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</si>
  <si>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</si>
  <si>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</si>
  <si>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</si>
  <si>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</si>
  <si>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</si>
  <si>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</si>
  <si>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</si>
  <si>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</si>
  <si>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</si>
  <si>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</si>
  <si>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</si>
  <si>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</si>
  <si>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</si>
  <si>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</si>
  <si>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</si>
  <si>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</si>
  <si>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</si>
  <si>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</si>
  <si>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</si>
  <si>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</si>
  <si>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</si>
  <si>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</si>
  <si>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</si>
  <si>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</si>
  <si>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</si>
  <si>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</si>
  <si>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</si>
  <si>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</si>
  <si>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</si>
  <si>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</si>
  <si>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</si>
  <si>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</si>
  <si>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</si>
  <si>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</si>
  <si>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</si>
  <si>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</si>
  <si>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</si>
  <si>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</si>
  <si>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</si>
  <si>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</si>
  <si>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</si>
  <si>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</si>
  <si>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</si>
  <si>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</si>
  <si>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</si>
  <si>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</si>
  <si>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</si>
  <si>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</si>
  <si>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</si>
  <si>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</si>
  <si>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</si>
  <si>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</si>
  <si>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</si>
  <si>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</si>
  <si>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</si>
  <si>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</si>
  <si>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</si>
  <si>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</si>
  <si>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</si>
  <si>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</si>
  <si>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</si>
  <si>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</si>
  <si>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</si>
  <si>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</si>
  <si>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</si>
  <si>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</si>
  <si>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</si>
  <si>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</si>
  <si>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</si>
  <si>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</si>
  <si>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</si>
  <si>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</si>
  <si>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</si>
  <si>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</si>
  <si>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</si>
  <si>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</si>
  <si>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</si>
  <si>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</si>
  <si>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</si>
  <si>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</si>
  <si>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</si>
  <si>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</si>
  <si>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</si>
  <si>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</si>
  <si>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</si>
  <si>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</si>
  <si>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</si>
  <si>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</si>
  <si>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</si>
  <si>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</si>
  <si>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</si>
  <si>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</si>
  <si>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</si>
  <si>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</si>
  <si>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</si>
  <si>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</si>
  <si>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</si>
  <si>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</si>
  <si>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</si>
  <si>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</si>
  <si>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</si>
  <si>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</si>
  <si>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</si>
  <si>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</si>
  <si>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</si>
  <si>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</si>
  <si>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</si>
  <si>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</si>
  <si>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</si>
  <si>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</si>
  <si>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</si>
  <si>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</si>
  <si>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</si>
  <si>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</si>
  <si>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</si>
  <si>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</si>
  <si>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</si>
  <si>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</si>
  <si>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</si>
  <si>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</si>
  <si>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</si>
  <si>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</si>
  <si>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</si>
  <si>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</si>
  <si>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</si>
  <si>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</si>
  <si>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</si>
  <si>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</si>
  <si>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</si>
  <si>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</si>
  <si>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</si>
  <si>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</si>
  <si>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</si>
  <si>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</si>
  <si>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</si>
  <si>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</si>
  <si>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</si>
  <si>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</si>
  <si>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</si>
  <si>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</si>
  <si>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</si>
  <si>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</si>
  <si>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</si>
  <si>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</si>
  <si>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</si>
  <si>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</si>
  <si>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</si>
  <si>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</si>
  <si>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</si>
  <si>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</si>
  <si>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</si>
  <si>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</si>
  <si>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</si>
  <si>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</si>
  <si>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</si>
  <si>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</si>
  <si>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</si>
  <si>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</si>
  <si>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</si>
  <si>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</si>
  <si>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</si>
  <si>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</si>
  <si>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</si>
  <si>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</si>
  <si>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</si>
  <si>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</si>
  <si>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</si>
  <si>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</si>
  <si>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</si>
  <si>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</si>
  <si>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</si>
  <si>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</si>
  <si>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</si>
  <si>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</si>
  <si>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</si>
  <si>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</si>
  <si>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</si>
  <si>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</si>
  <si>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</si>
  <si>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</si>
  <si>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</si>
  <si>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</si>
  <si>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</si>
  <si>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</si>
  <si>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</si>
  <si>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</si>
  <si>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</si>
  <si>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</si>
  <si>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</si>
  <si>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</si>
  <si>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</si>
  <si>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</si>
  <si>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</si>
  <si>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</si>
  <si>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</si>
  <si>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</si>
  <si>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</si>
  <si>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</si>
  <si>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</si>
  <si>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</si>
  <si>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</si>
  <si>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</si>
  <si>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</si>
  <si>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</si>
  <si>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</si>
  <si>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</si>
  <si>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</si>
  <si>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</si>
  <si>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</si>
  <si>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</si>
  <si>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</si>
  <si>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</si>
  <si>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</si>
  <si>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</si>
  <si>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</si>
  <si>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</si>
  <si>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</si>
  <si>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</si>
  <si>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</si>
  <si>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</si>
  <si>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</si>
  <si>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</si>
  <si>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</si>
  <si>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</si>
  <si>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</si>
  <si>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</si>
  <si>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</si>
  <si>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</si>
  <si>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</si>
  <si>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</si>
  <si>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</si>
  <si>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</si>
  <si>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</si>
  <si>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</si>
  <si>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</si>
  <si>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</si>
  <si>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</si>
  <si>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</si>
  <si>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</si>
  <si>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</si>
  <si>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</si>
  <si>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</si>
  <si>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</si>
  <si>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</si>
  <si>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</si>
  <si>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</si>
  <si>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</si>
  <si>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</si>
  <si>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</si>
  <si>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</si>
  <si>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</si>
  <si>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</si>
  <si>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</si>
  <si>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</si>
  <si>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</si>
  <si>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</si>
  <si>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</si>
  <si>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</si>
  <si>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</si>
  <si>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</si>
  <si>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</si>
  <si>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</si>
  <si>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</si>
  <si>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</si>
  <si>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</si>
  <si>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</si>
  <si>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</si>
  <si>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</si>
  <si>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</si>
  <si>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</si>
  <si>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</si>
  <si>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</si>
  <si>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</si>
  <si>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</si>
  <si>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</si>
  <si>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</si>
  <si>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</si>
  <si>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</si>
  <si>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</si>
  <si>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</si>
  <si>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</si>
  <si>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</si>
  <si>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</si>
  <si>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</si>
  <si>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</si>
  <si>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</si>
  <si>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</si>
  <si>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</si>
  <si>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</si>
  <si>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</si>
  <si>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</si>
  <si>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</si>
  <si>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</si>
  <si>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</si>
  <si>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</si>
  <si>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</si>
  <si>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</si>
  <si>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</si>
  <si>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</si>
  <si>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</si>
  <si>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</si>
  <si>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</si>
  <si>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</si>
  <si>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</si>
  <si>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</si>
  <si>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</si>
  <si>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</si>
  <si>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</si>
  <si>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</si>
  <si>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</si>
  <si>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</si>
  <si>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</si>
  <si>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</si>
  <si>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</si>
  <si>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</si>
  <si>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</si>
  <si>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</si>
  <si>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</si>
  <si>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</si>
  <si>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</si>
  <si>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</si>
  <si>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</si>
  <si>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</si>
  <si>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</si>
  <si>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</si>
  <si>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</si>
  <si>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</si>
  <si>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</si>
  <si>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</si>
  <si>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</si>
  <si>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</si>
  <si>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</si>
  <si>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</si>
  <si>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</si>
  <si>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</si>
  <si>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</si>
  <si>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</si>
  <si>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</si>
  <si>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</si>
  <si>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</si>
  <si>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</si>
  <si>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</si>
  <si>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</si>
  <si>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</si>
  <si>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</si>
  <si>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</si>
  <si>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</si>
  <si>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</si>
  <si>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</si>
  <si>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</si>
  <si>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</si>
  <si>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</si>
  <si>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</si>
  <si>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</si>
  <si>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</si>
  <si>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</si>
  <si>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</si>
  <si>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</si>
  <si>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</si>
  <si>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</si>
  <si>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</si>
  <si>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</si>
  <si>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</si>
  <si>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</si>
  <si>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</si>
  <si>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</si>
  <si>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</si>
  <si>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</si>
  <si>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</si>
  <si>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</si>
  <si>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</si>
  <si>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</si>
  <si>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</si>
  <si>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</si>
  <si>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</si>
  <si>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</si>
  <si>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</si>
  <si>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</si>
  <si>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</si>
  <si>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</si>
  <si>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</si>
  <si>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</si>
  <si>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</si>
  <si>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</si>
  <si>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</si>
  <si>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</si>
  <si>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</si>
  <si>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</si>
  <si>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</si>
  <si>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</si>
  <si>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</si>
  <si>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</si>
  <si>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</si>
  <si>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</si>
  <si>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</si>
  <si>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</si>
  <si>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</si>
  <si>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</si>
  <si>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</si>
  <si>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</si>
  <si>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</si>
  <si>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</si>
  <si>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</si>
  <si>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</si>
  <si>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</si>
  <si>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</si>
  <si>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</si>
  <si>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</si>
  <si>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</si>
  <si>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</si>
  <si>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</si>
  <si>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</si>
  <si>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</si>
  <si>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</si>
  <si>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</si>
  <si>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</si>
  <si>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</si>
  <si>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</si>
  <si>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</si>
  <si>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</si>
  <si>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</si>
  <si>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</si>
  <si>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</si>
  <si>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</si>
  <si>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</si>
  <si>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</si>
  <si>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</si>
  <si>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</si>
  <si>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</si>
  <si>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</si>
  <si>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</si>
  <si>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</si>
  <si>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</si>
  <si>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</si>
  <si>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</si>
  <si>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</si>
  <si>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</si>
  <si>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</si>
  <si>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</si>
  <si>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</si>
  <si>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</si>
  <si>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</si>
  <si>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</si>
  <si>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</si>
  <si>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</si>
  <si>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</si>
  <si>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</si>
  <si>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</si>
  <si>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</si>
  <si>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</si>
  <si>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</si>
  <si>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</si>
  <si>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</si>
  <si>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</si>
  <si>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</si>
  <si>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</si>
  <si>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</si>
  <si>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</si>
  <si>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</si>
  <si>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</si>
  <si>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</si>
  <si>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</si>
  <si>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</si>
  <si>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</si>
  <si>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</si>
  <si>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</si>
  <si>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</si>
  <si>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</si>
  <si>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</si>
  <si>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</si>
  <si>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</si>
  <si>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</si>
  <si>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</si>
  <si>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</si>
  <si>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</si>
  <si>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</si>
  <si>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</si>
  <si>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</si>
  <si>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</si>
  <si>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</si>
  <si>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</si>
  <si>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</si>
  <si>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</si>
  <si>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</si>
  <si>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</si>
  <si>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</si>
  <si>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</si>
  <si>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</si>
  <si>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</si>
  <si>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</si>
  <si>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</si>
  <si>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</si>
  <si>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</si>
  <si>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</si>
  <si>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</si>
  <si>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</si>
  <si>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</si>
  <si>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</si>
  <si>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</si>
  <si>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</si>
  <si>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</si>
  <si>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</si>
  <si>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</si>
  <si>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</si>
  <si>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</si>
  <si>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</si>
  <si>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</si>
  <si>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</si>
  <si>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</si>
  <si>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</si>
  <si>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</si>
  <si>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</si>
  <si>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</si>
  <si>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</si>
  <si>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</si>
  <si>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</si>
  <si>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</si>
  <si>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</si>
  <si>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</si>
  <si>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</si>
  <si>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</si>
  <si>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</si>
  <si>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</si>
  <si>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</si>
  <si>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</si>
  <si>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</si>
  <si>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</si>
  <si>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</si>
  <si>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</si>
  <si>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</si>
  <si>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</si>
  <si>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</si>
  <si>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</si>
  <si>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</si>
  <si>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</si>
  <si>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</si>
  <si>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</si>
  <si>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</si>
  <si>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</si>
  <si>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</si>
  <si>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</si>
  <si>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</si>
  <si>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</si>
  <si>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</si>
  <si>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</si>
  <si>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</si>
  <si>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</si>
  <si>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</si>
  <si>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</si>
  <si>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</si>
  <si>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</si>
  <si>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</si>
  <si>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</si>
  <si>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</si>
  <si>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</si>
  <si>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</si>
  <si>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</si>
  <si>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</si>
  <si>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</si>
  <si>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</si>
  <si>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</si>
  <si>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</si>
  <si>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</si>
  <si>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</si>
  <si>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</si>
  <si>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</si>
  <si>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</si>
  <si>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</si>
  <si>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</si>
  <si>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</si>
  <si>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</si>
  <si>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</si>
  <si>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</si>
  <si>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</si>
  <si>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</si>
  <si>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</si>
  <si>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</si>
  <si>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</si>
  <si>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</si>
  <si>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</si>
  <si>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</si>
  <si>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</si>
  <si>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</si>
  <si>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</si>
  <si>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</si>
  <si>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</si>
  <si>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</si>
  <si>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</si>
  <si>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</si>
  <si>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</si>
  <si>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</si>
  <si>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</si>
  <si>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</si>
  <si>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</si>
  <si>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</si>
  <si>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</si>
  <si>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</si>
  <si>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</si>
  <si>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</si>
  <si>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</si>
  <si>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</si>
  <si>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</si>
  <si>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</si>
  <si>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</si>
  <si>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</si>
  <si>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</si>
  <si>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</si>
  <si>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</si>
  <si>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</si>
  <si>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</si>
  <si>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</si>
  <si>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</si>
  <si>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</si>
  <si>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</si>
  <si>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</si>
  <si>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</si>
  <si>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</si>
  <si>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</si>
  <si>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</si>
  <si>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</si>
  <si>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</si>
  <si>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</si>
  <si>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</si>
  <si>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</si>
  <si>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</si>
  <si>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</si>
  <si>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</si>
  <si>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</si>
  <si>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</si>
  <si>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</si>
  <si>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</si>
  <si>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</si>
  <si>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</si>
  <si>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</si>
  <si>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</si>
  <si>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</si>
  <si>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</si>
  <si>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</si>
  <si>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</si>
  <si>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</si>
  <si>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</si>
  <si>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</si>
  <si>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</si>
  <si>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</si>
  <si>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</si>
  <si>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</si>
  <si>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</si>
  <si>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</si>
  <si>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</si>
  <si>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</si>
  <si>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</si>
  <si>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</si>
  <si>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</si>
  <si>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</si>
  <si>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</si>
  <si>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</si>
  <si>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</si>
  <si>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</si>
  <si>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</si>
  <si>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</si>
  <si>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</si>
  <si>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</si>
  <si>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</si>
  <si>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</si>
  <si>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</si>
  <si>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</si>
  <si>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</si>
  <si>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</si>
  <si>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</si>
  <si>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</si>
  <si>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</si>
  <si>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</si>
  <si>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</si>
  <si>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</si>
  <si>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</si>
  <si>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</si>
  <si>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</si>
  <si>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</si>
  <si>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</si>
  <si>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</si>
  <si>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</si>
  <si>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</si>
  <si>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</si>
  <si>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</si>
  <si>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</si>
  <si>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</si>
  <si>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</si>
  <si>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</si>
  <si>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</si>
  <si>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</si>
  <si>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</si>
  <si>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</si>
  <si>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</si>
  <si>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</si>
  <si>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</si>
  <si>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</si>
  <si>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</si>
  <si>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</si>
  <si>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</si>
  <si>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</si>
  <si>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</si>
  <si>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</si>
  <si>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</si>
  <si>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</si>
  <si>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</si>
  <si>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</si>
  <si>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</si>
  <si>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</si>
  <si>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</si>
  <si>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</si>
  <si>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</si>
  <si>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</si>
  <si>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</si>
  <si>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</si>
  <si>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</si>
  <si>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</si>
  <si>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</si>
  <si>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</si>
  <si>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</si>
  <si>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</si>
  <si>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</si>
  <si>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</si>
  <si>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</si>
  <si>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</si>
  <si>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</si>
  <si>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</si>
  <si>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</si>
  <si>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</si>
  <si>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</si>
  <si>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</si>
  <si>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</si>
  <si>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</si>
  <si>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</si>
  <si>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</si>
  <si>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</si>
  <si>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</si>
  <si>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</si>
  <si>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</si>
  <si>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</si>
  <si>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</si>
  <si>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</si>
  <si>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</si>
  <si>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</si>
  <si>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</si>
  <si>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</si>
  <si>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</si>
  <si>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</si>
  <si>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</si>
  <si>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</si>
  <si>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</si>
  <si>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</si>
  <si>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</si>
  <si>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</si>
  <si>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</si>
  <si>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</si>
  <si>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</si>
  <si>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</si>
  <si>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</si>
  <si>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</si>
  <si>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</si>
  <si>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</si>
  <si>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</si>
  <si>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</si>
  <si>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</si>
  <si>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</si>
  <si>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</si>
  <si>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</si>
  <si>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</si>
  <si>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</si>
  <si>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</si>
  <si>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</si>
  <si>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</si>
  <si>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</si>
  <si>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</si>
  <si>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</si>
  <si>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</si>
  <si>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</si>
  <si>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</si>
  <si>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</si>
  <si>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</si>
  <si>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</si>
  <si>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</si>
  <si>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</si>
  <si>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</si>
  <si>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</si>
  <si>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</si>
  <si>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</si>
  <si>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</si>
  <si>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</si>
  <si>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</si>
  <si>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</si>
  <si>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</si>
  <si>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</si>
  <si>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</si>
  <si>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</si>
  <si>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</si>
  <si>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</si>
  <si>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</si>
  <si>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</si>
  <si>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</si>
  <si>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</si>
  <si>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</si>
  <si>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</si>
  <si>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</si>
  <si>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</si>
  <si>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</si>
  <si>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</si>
  <si>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</si>
  <si>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</si>
  <si>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</si>
  <si>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</si>
  <si>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</si>
  <si>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</si>
  <si>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</si>
  <si>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</si>
  <si>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</si>
  <si>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</si>
  <si>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</si>
  <si>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</si>
  <si>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</si>
  <si>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</si>
  <si>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</si>
  <si>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</si>
  <si>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</si>
  <si>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</si>
  <si>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</si>
  <si>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</si>
  <si>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</si>
  <si>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</si>
  <si>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</si>
  <si>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</si>
  <si>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</si>
  <si>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</si>
  <si>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</si>
  <si>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</si>
  <si>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</si>
  <si>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</si>
  <si>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</si>
  <si>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</si>
  <si>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</si>
  <si>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</si>
  <si>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</si>
  <si>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</si>
  <si>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</si>
  <si>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</si>
  <si>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</si>
  <si>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</si>
  <si>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</si>
  <si>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</si>
  <si>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</si>
  <si>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</si>
  <si>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</si>
  <si>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</si>
  <si>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</si>
  <si>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</si>
  <si>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</si>
  <si>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</si>
  <si>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</si>
  <si>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</si>
  <si>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</si>
  <si>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</si>
  <si>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</si>
  <si>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</si>
  <si>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</si>
  <si>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</si>
  <si>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</si>
  <si>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</si>
  <si>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</si>
  <si>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</si>
  <si>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</si>
  <si>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</si>
  <si>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</si>
  <si>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</si>
  <si>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</si>
  <si>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</si>
  <si>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</si>
  <si>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</si>
  <si>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</si>
  <si>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</si>
  <si>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</si>
  <si>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</si>
  <si>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</si>
  <si>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</si>
  <si>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</si>
  <si>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</si>
  <si>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</si>
  <si>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</si>
  <si>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</si>
  <si>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</si>
  <si>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</si>
  <si>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</si>
  <si>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</si>
  <si>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</si>
  <si>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</si>
  <si>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</si>
  <si>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</si>
  <si>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</si>
  <si>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</si>
  <si>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</si>
  <si>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</si>
  <si>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</si>
  <si>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</si>
  <si>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</si>
  <si>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</si>
  <si>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</si>
  <si>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</si>
  <si>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</si>
  <si>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</si>
  <si>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</si>
  <si>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</si>
  <si>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</si>
  <si>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</si>
  <si>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</si>
  <si>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</si>
  <si>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</si>
  <si>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</si>
  <si>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</si>
  <si>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</si>
  <si>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</si>
  <si>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</si>
  <si>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</si>
  <si>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</si>
  <si>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</si>
  <si>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</si>
  <si>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</si>
  <si>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</si>
  <si>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</si>
  <si>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</si>
  <si>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</si>
  <si>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</si>
  <si>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</si>
  <si>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</si>
  <si>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</si>
  <si>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</si>
  <si>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</si>
  <si>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</si>
  <si>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</si>
  <si>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</si>
  <si>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</si>
  <si>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</si>
  <si>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</si>
  <si>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</si>
  <si>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</si>
  <si>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</si>
  <si>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</si>
  <si>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</si>
  <si>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</si>
  <si>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</si>
  <si>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</si>
  <si>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</si>
  <si>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</si>
  <si>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</si>
  <si>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</si>
  <si>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</si>
  <si>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</si>
  <si>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</si>
  <si>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</si>
  <si>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</si>
  <si>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</si>
  <si>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</si>
  <si>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</si>
  <si>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</si>
  <si>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</si>
  <si>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</si>
  <si>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</si>
  <si>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</si>
  <si>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</si>
  <si>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</si>
  <si>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</si>
  <si>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</si>
  <si>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</si>
  <si>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</si>
  <si>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</si>
  <si>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</si>
  <si>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</si>
  <si>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</si>
  <si>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</si>
  <si>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</si>
  <si>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</si>
  <si>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</si>
  <si>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</si>
  <si>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</si>
  <si>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</si>
  <si>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</si>
  <si>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</si>
  <si>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</si>
  <si>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</si>
  <si>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</si>
  <si>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</si>
  <si>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</si>
  <si>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</si>
  <si>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</si>
  <si>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</si>
  <si>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</si>
  <si>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</si>
  <si>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</si>
  <si>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</si>
  <si>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</si>
  <si>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</si>
  <si>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</si>
  <si>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</si>
  <si>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</si>
  <si>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</si>
  <si>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</si>
  <si>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</si>
  <si>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</si>
  <si>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</si>
  <si>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</si>
  <si>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</si>
  <si>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</si>
  <si>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</si>
  <si>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</si>
  <si>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</si>
  <si>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</si>
  <si>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</si>
  <si>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</si>
  <si>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</si>
  <si>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</si>
  <si>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</si>
  <si>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</si>
  <si>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</si>
  <si>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</si>
  <si>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</si>
  <si>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</si>
  <si>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</si>
  <si>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</si>
  <si>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</si>
  <si>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</si>
  <si>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</si>
  <si>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</si>
  <si>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</si>
  <si>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</si>
  <si>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</si>
  <si>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</si>
  <si>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</si>
  <si>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</si>
  <si>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</si>
  <si>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</si>
  <si>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</si>
  <si>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</si>
  <si>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</si>
  <si>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</si>
  <si>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</si>
  <si>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</si>
  <si>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</si>
  <si>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</si>
  <si>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</si>
  <si>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</si>
  <si>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</si>
  <si>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</si>
  <si>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</si>
  <si>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</si>
  <si>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</si>
  <si>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</si>
  <si>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</si>
  <si>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</si>
  <si>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</si>
  <si>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</si>
  <si>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</si>
  <si>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</si>
  <si>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</si>
  <si>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</si>
  <si>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</si>
  <si>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</si>
  <si>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</si>
  <si>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</si>
  <si>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</si>
  <si>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</si>
  <si>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</si>
  <si>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</si>
  <si>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</si>
  <si>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</si>
  <si>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</si>
  <si>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</si>
  <si>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</si>
  <si>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</si>
  <si>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</si>
  <si>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</si>
  <si>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</si>
  <si>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</si>
  <si>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</si>
  <si>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</si>
  <si>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</si>
  <si>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</si>
  <si>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</si>
  <si>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</si>
  <si>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</si>
  <si>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</si>
  <si>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</si>
  <si>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</si>
  <si>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</si>
  <si>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</si>
  <si>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</si>
  <si>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</si>
  <si>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</si>
  <si>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</si>
  <si>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</si>
  <si>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</si>
  <si>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</si>
  <si>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</si>
  <si>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</si>
  <si>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</si>
  <si>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</si>
  <si>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</si>
  <si>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</si>
  <si>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</si>
  <si>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</si>
  <si>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</si>
  <si>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</si>
  <si>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</si>
  <si>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</si>
  <si>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</si>
  <si>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</si>
  <si>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</si>
  <si>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</si>
  <si>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</si>
  <si>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</si>
  <si>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</si>
  <si>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</si>
  <si>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</si>
  <si>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</si>
  <si>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</si>
  <si>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</si>
  <si>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</si>
  <si>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</si>
  <si>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</si>
  <si>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</si>
  <si>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</si>
  <si>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</si>
  <si>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</si>
  <si>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</si>
  <si>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</si>
  <si>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</si>
  <si>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</si>
  <si>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</si>
  <si>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</si>
  <si>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</si>
  <si>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</si>
  <si>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</si>
  <si>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</si>
  <si>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</si>
  <si>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</si>
  <si>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</si>
  <si>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</si>
  <si>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</si>
  <si>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</si>
  <si>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</si>
  <si>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</si>
  <si>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</si>
  <si>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</si>
  <si>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</si>
  <si>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</si>
  <si>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</si>
  <si>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</si>
  <si>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</si>
  <si>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</si>
  <si>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</si>
  <si>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</si>
  <si>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</si>
  <si>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</si>
  <si>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</si>
  <si>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</si>
  <si>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</si>
  <si>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</si>
  <si>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</si>
  <si>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</si>
  <si>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</si>
  <si>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</si>
  <si>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</si>
  <si>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</si>
  <si>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</si>
  <si>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</si>
  <si>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</si>
  <si>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</si>
  <si>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</si>
  <si>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</si>
  <si>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</si>
  <si>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</si>
  <si>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</si>
  <si>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</si>
  <si>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</si>
  <si>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</si>
  <si>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</si>
  <si>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</si>
  <si>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</si>
  <si>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</si>
  <si>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</si>
  <si>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</si>
  <si>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</si>
  <si>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</si>
  <si>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</si>
  <si>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</si>
  <si>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</si>
  <si>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</si>
  <si>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</si>
  <si>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</si>
  <si>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</si>
  <si>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</si>
  <si>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</si>
  <si>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</si>
  <si>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</si>
  <si>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</si>
  <si>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</si>
  <si>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</si>
  <si>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</si>
  <si>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</si>
  <si>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</si>
  <si>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</si>
  <si>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</si>
  <si>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</si>
  <si>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</si>
  <si>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</si>
  <si>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</si>
  <si>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</si>
  <si>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</si>
  <si>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</si>
  <si>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</si>
  <si>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</si>
  <si>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</si>
  <si>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</si>
  <si>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</si>
  <si>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</si>
  <si>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</si>
  <si>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</si>
  <si>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</si>
  <si>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</si>
  <si>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</si>
  <si>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</si>
  <si>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</si>
  <si>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</si>
  <si>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</si>
  <si>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</si>
  <si>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</si>
  <si>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</si>
  <si>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</si>
  <si>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</si>
  <si>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</si>
  <si>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</si>
  <si>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</si>
  <si>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</si>
  <si>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</si>
  <si>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</si>
  <si>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</si>
  <si>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</si>
  <si>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</si>
  <si>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</si>
  <si>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</si>
  <si>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</si>
  <si>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</si>
  <si>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</si>
  <si>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</si>
  <si>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</si>
  <si>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</si>
  <si>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</si>
  <si>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</si>
  <si>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</si>
  <si>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</si>
  <si>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</si>
  <si>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</si>
  <si>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</si>
  <si>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</si>
  <si>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</si>
  <si>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</si>
  <si>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</si>
  <si>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</si>
  <si>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</si>
  <si>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</si>
  <si>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</si>
  <si>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</si>
  <si>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</si>
  <si>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</si>
  <si>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</si>
  <si>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</si>
  <si>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</si>
  <si>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</si>
  <si>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</si>
  <si>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</si>
  <si>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</si>
  <si>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</si>
  <si>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</si>
  <si>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</si>
  <si>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</si>
  <si>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</si>
  <si>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</si>
  <si>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</si>
  <si>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</si>
  <si>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</si>
  <si>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</si>
  <si>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</si>
  <si>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</si>
  <si>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</si>
  <si>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</si>
  <si>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</si>
  <si>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</si>
  <si>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</si>
  <si>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</si>
  <si>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</si>
  <si>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</si>
  <si>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</si>
  <si>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</si>
  <si>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</si>
  <si>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</si>
  <si>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</si>
  <si>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</si>
  <si>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</si>
  <si>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</si>
  <si>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</si>
  <si>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</si>
  <si>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</si>
  <si>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</si>
  <si>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</si>
  <si>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</si>
  <si>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</si>
  <si>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</si>
  <si>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</si>
  <si>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</si>
  <si>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</si>
  <si>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</si>
  <si>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</si>
  <si>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</si>
  <si>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</si>
  <si>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</si>
  <si>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</si>
  <si>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</si>
  <si>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</si>
  <si>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</si>
  <si>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</si>
  <si>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</si>
  <si>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</si>
  <si>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</si>
  <si>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</si>
  <si>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</si>
  <si>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</si>
  <si>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</si>
  <si>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</si>
  <si>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</si>
  <si>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</si>
  <si>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</si>
  <si>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</si>
  <si>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</si>
  <si>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</si>
  <si>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</si>
  <si>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</si>
  <si>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</si>
  <si>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</si>
  <si>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</si>
  <si>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</si>
  <si>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</si>
  <si>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</si>
  <si>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</si>
  <si>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</si>
  <si>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</si>
  <si>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</si>
  <si>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</si>
  <si>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</si>
  <si>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</si>
  <si>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</si>
  <si>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</si>
  <si>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</si>
  <si>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</si>
  <si>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</si>
  <si>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</si>
  <si>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</si>
  <si>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</si>
  <si>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</si>
  <si>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</si>
  <si>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</si>
  <si>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</si>
  <si>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</si>
  <si>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</si>
  <si>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</si>
  <si>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</si>
  <si>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</si>
  <si>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</si>
  <si>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</si>
  <si>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</si>
  <si>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</si>
  <si>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</si>
  <si>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</si>
  <si>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</si>
  <si>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</si>
  <si>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</si>
  <si>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</si>
  <si>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</si>
  <si>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</si>
  <si>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</si>
  <si>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</si>
  <si>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</si>
  <si>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</si>
  <si>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</si>
  <si>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</si>
  <si>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</si>
  <si>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</si>
  <si>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</si>
  <si>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</si>
  <si>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</si>
  <si>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</si>
  <si>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</si>
  <si>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</si>
  <si>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</si>
  <si>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</si>
  <si>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</si>
  <si>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</si>
  <si>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</si>
  <si>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</si>
  <si>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</si>
  <si>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</si>
  <si>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</si>
  <si>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</si>
  <si>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</si>
  <si>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</si>
  <si>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</si>
  <si>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</si>
  <si>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</si>
  <si>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</si>
  <si>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</si>
  <si>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</si>
  <si>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</si>
  <si>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</si>
  <si>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</si>
  <si>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</si>
  <si>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</si>
  <si>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</si>
  <si>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</si>
  <si>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</si>
  <si>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</si>
  <si>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</si>
  <si>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</si>
  <si>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</si>
  <si>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</si>
  <si>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</si>
  <si>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</si>
  <si>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</si>
  <si>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</si>
  <si>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</si>
  <si>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</si>
  <si>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</si>
  <si>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</si>
  <si>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</si>
  <si>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</si>
  <si>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</si>
  <si>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</si>
  <si>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</si>
  <si>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</si>
  <si>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</si>
  <si>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</si>
  <si>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</si>
  <si>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</si>
  <si>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</si>
  <si>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</si>
  <si>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</si>
  <si>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</si>
  <si>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</si>
  <si>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</si>
  <si>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</si>
  <si>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</si>
  <si>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</si>
  <si>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</si>
  <si>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</si>
  <si>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</si>
  <si>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</si>
  <si>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</si>
  <si>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</si>
  <si>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</si>
  <si>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</si>
  <si>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</si>
  <si>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</si>
  <si>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</si>
  <si>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</si>
  <si>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</si>
  <si>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</si>
  <si>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</si>
  <si>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</si>
  <si>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</si>
  <si>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</si>
  <si>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</si>
  <si>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</si>
  <si>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</si>
  <si>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</si>
  <si>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</si>
  <si>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</si>
  <si>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</si>
  <si>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</si>
  <si>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</si>
  <si>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</si>
  <si>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</si>
  <si>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</si>
  <si>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</si>
  <si>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</si>
  <si>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</si>
  <si>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</si>
  <si>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</si>
  <si>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</si>
  <si>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</si>
  <si>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</si>
  <si>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</si>
  <si>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</si>
  <si>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</si>
  <si>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</si>
  <si>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</si>
  <si>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</si>
  <si>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</si>
  <si>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</si>
  <si>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</si>
  <si>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</si>
  <si>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</si>
  <si>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</si>
  <si>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</si>
  <si>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</si>
  <si>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</si>
  <si>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</si>
  <si>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</si>
  <si>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</si>
  <si>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</si>
  <si>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</si>
  <si>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</si>
  <si>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</si>
  <si>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</si>
  <si>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</si>
  <si>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</si>
  <si>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</si>
  <si>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</si>
  <si>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</si>
  <si>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</si>
  <si>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</si>
  <si>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</si>
  <si>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</si>
  <si>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</si>
  <si>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</si>
  <si>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</si>
  <si>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</si>
  <si>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</si>
  <si>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</si>
  <si>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</si>
  <si>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</si>
  <si>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</si>
  <si>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</si>
  <si>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</si>
  <si>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</si>
  <si>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</si>
  <si>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</si>
  <si>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</si>
  <si>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</si>
  <si>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</si>
  <si>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</si>
  <si>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</si>
  <si>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</si>
  <si>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</si>
  <si>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</si>
  <si>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</si>
  <si>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</si>
  <si>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</si>
  <si>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</si>
  <si>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</si>
  <si>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</si>
  <si>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</si>
  <si>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</si>
  <si>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</si>
  <si>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</si>
  <si>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</si>
  <si>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</si>
  <si>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</si>
  <si>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</si>
  <si>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</si>
  <si>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</si>
  <si>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</si>
  <si>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</si>
  <si>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</si>
  <si>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</si>
  <si>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</si>
  <si>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</si>
  <si>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</si>
  <si>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</si>
  <si>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</si>
  <si>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</si>
  <si>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</si>
  <si>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</si>
  <si>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</si>
  <si>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</si>
  <si>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</si>
  <si>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</si>
  <si>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Ямпільський районний суд Вінницької області</t>
  </si>
  <si>
    <t>24500. Вінницька область.м. Ямпіль</t>
  </si>
  <si>
    <t>вул. Свободи</t>
  </si>
  <si>
    <t/>
  </si>
  <si>
    <t>М.М. Дзерин</t>
  </si>
  <si>
    <t>С.В. Катрук</t>
  </si>
  <si>
    <t>(04336) 2 14 90</t>
  </si>
  <si>
    <t>(04336) 2 149 90</t>
  </si>
  <si>
    <t>inbox@yam.vn.court.gov.ua</t>
  </si>
  <si>
    <t>6 січня 2022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</si>
</sst>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>
      <c r="B4" s="174"/>
      <c r="C4" s="174"/>
      <c r="D4" s="174"/>
      <c r="E4" s="174"/>
      <c r="F4" s="174"/>
      <c r="G4" s="174"/>
      <c r="H4" s="174"/>
    </row>
    <row r="5" spans="1:8" ht="18.95" customHeight="1">
      <c r="A5" s="19"/>
      <c r="B5" s="174"/>
      <c r="C5" s="174"/>
      <c r="D5" s="174"/>
      <c r="E5" s="174"/>
      <c r="F5" s="174"/>
      <c r="G5" s="174"/>
      <c r="H5" s="174"/>
    </row>
    <row r="6" spans="1:8" ht="18.95" customHeight="1">
      <c r="B6" s="174"/>
      <c r="C6" s="174"/>
      <c r="D6" s="174"/>
      <c r="E6" s="174"/>
      <c r="F6" s="174"/>
      <c r="G6" s="174"/>
      <c r="H6" s="174"/>
    </row>
    <row r="7" spans="1:8" ht="18.75">
      <c r="B7" s="173"/>
      <c r="C7" s="173"/>
      <c r="D7" s="173"/>
      <c r="E7" s="173"/>
      <c r="F7" s="173"/>
      <c r="G7" s="173"/>
      <c r="H7" s="173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>
      <c r="A15" s="27"/>
      <c r="B15" s="153" t="s">
        <v>192</v>
      </c>
      <c r="C15" s="154"/>
      <c r="D15" s="155"/>
      <c r="E15" s="86" t="s">
        <v>1</v>
      </c>
    </row>
    <row r="16" spans="1:8" ht="12.95" customHeight="1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>
      <c r="A27" s="27"/>
      <c r="B27" s="168">
        <v>116</v>
      </c>
      <c r="C27" s="169"/>
      <c r="D27" s="169"/>
      <c r="E27" s="169"/>
      <c r="F27" s="169"/>
      <c r="G27" s="169"/>
      <c r="H27" s="170"/>
    </row>
    <row r="28" spans="1:8" ht="12.95" customHeight="1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&amp;C&amp;LEE542C7A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39</v>
      </c>
      <c r="F30" s="95">
        <f t="shared" si="1"/>
        <v>14</v>
      </c>
      <c r="G30" s="95">
        <f t="shared" si="1"/>
        <v>0</v>
      </c>
      <c r="H30" s="95">
        <f t="shared" si="1"/>
        <v>0</v>
      </c>
      <c r="I30" s="95">
        <f t="shared" si="1"/>
        <v>25</v>
      </c>
      <c r="J30" s="95">
        <f t="shared" si="1"/>
        <v>0</v>
      </c>
      <c r="K30" s="95">
        <f t="shared" si="1"/>
        <v>0</v>
      </c>
      <c r="L30" s="95">
        <f t="shared" si="1"/>
        <v>1</v>
      </c>
      <c r="M30" s="95">
        <f t="shared" si="1"/>
        <v>0</v>
      </c>
      <c r="N30" s="95">
        <f t="shared" si="1"/>
        <v>0</v>
      </c>
      <c r="O30" s="95">
        <f t="shared" si="1"/>
        <v>24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1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1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7</v>
      </c>
      <c r="AH30" s="95">
        <f t="shared" si="1"/>
        <v>6</v>
      </c>
      <c r="AI30" s="95">
        <f t="shared" si="1"/>
        <v>0</v>
      </c>
      <c r="AJ30" s="95">
        <f t="shared" si="1"/>
        <v>0</v>
      </c>
      <c r="AK30" s="95">
        <f t="shared" si="1"/>
        <v>0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1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>
      <c r="A43" s="64">
        <v>31</v>
      </c>
      <c r="B43" s="6" t="s">
        <v>271</v>
      </c>
      <c r="C43" s="65" t="s">
        <v>272</v>
      </c>
      <c r="D43" s="65"/>
      <c r="E43" s="97">
        <v>2</v>
      </c>
      <c r="F43" s="97"/>
      <c r="G43" s="97"/>
      <c r="H43" s="97"/>
      <c r="I43" s="97">
        <v>2</v>
      </c>
      <c r="J43" s="97"/>
      <c r="K43" s="97"/>
      <c r="L43" s="97"/>
      <c r="M43" s="97"/>
      <c r="N43" s="97"/>
      <c r="O43" s="97">
        <v>2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>
      <c r="A47" s="64">
        <v>35</v>
      </c>
      <c r="B47" s="6" t="s">
        <v>276</v>
      </c>
      <c r="C47" s="65" t="s">
        <v>277</v>
      </c>
      <c r="D47" s="65"/>
      <c r="E47" s="97">
        <v>27</v>
      </c>
      <c r="F47" s="97">
        <v>10</v>
      </c>
      <c r="G47" s="97"/>
      <c r="H47" s="97"/>
      <c r="I47" s="97">
        <v>17</v>
      </c>
      <c r="J47" s="97"/>
      <c r="K47" s="97"/>
      <c r="L47" s="97">
        <v>1</v>
      </c>
      <c r="M47" s="97"/>
      <c r="N47" s="97"/>
      <c r="O47" s="97">
        <v>16</v>
      </c>
      <c r="P47" s="97"/>
      <c r="Q47" s="97"/>
      <c r="R47" s="97"/>
      <c r="S47" s="97"/>
      <c r="T47" s="97">
        <v>1</v>
      </c>
      <c r="U47" s="97"/>
      <c r="V47" s="97"/>
      <c r="W47" s="97"/>
      <c r="X47" s="97">
        <v>1</v>
      </c>
      <c r="Y47" s="97"/>
      <c r="Z47" s="97"/>
      <c r="AA47" s="97"/>
      <c r="AB47" s="97"/>
      <c r="AC47" s="97"/>
      <c r="AD47" s="97"/>
      <c r="AE47" s="97"/>
      <c r="AF47" s="97"/>
      <c r="AG47" s="97">
        <v>3</v>
      </c>
      <c r="AH47" s="97">
        <v>6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>
        <v>1</v>
      </c>
      <c r="AT47" s="97"/>
      <c r="AU47" s="95"/>
      <c r="AV47" s="95"/>
    </row>
    <row r="48" spans="1:48" ht="12.95" customHeight="1">
      <c r="A48" s="64">
        <v>36</v>
      </c>
      <c r="B48" s="6" t="s">
        <v>278</v>
      </c>
      <c r="C48" s="65" t="s">
        <v>277</v>
      </c>
      <c r="D48" s="65"/>
      <c r="E48" s="97">
        <v>6</v>
      </c>
      <c r="F48" s="97"/>
      <c r="G48" s="97"/>
      <c r="H48" s="97"/>
      <c r="I48" s="97">
        <v>6</v>
      </c>
      <c r="J48" s="97"/>
      <c r="K48" s="97"/>
      <c r="L48" s="97"/>
      <c r="M48" s="97"/>
      <c r="N48" s="97"/>
      <c r="O48" s="97">
        <v>6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>
      <c r="A51" s="64">
        <v>39</v>
      </c>
      <c r="B51" s="98" t="s">
        <v>2328</v>
      </c>
      <c r="C51" s="65" t="s">
        <v>2327</v>
      </c>
      <c r="D51" s="65"/>
      <c r="E51" s="97">
        <v>3</v>
      </c>
      <c r="F51" s="97">
        <v>3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>
        <v>3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>
      <c r="A56" s="64">
        <v>44</v>
      </c>
      <c r="B56" s="6">
        <v>128</v>
      </c>
      <c r="C56" s="65" t="s">
        <v>287</v>
      </c>
      <c r="D56" s="65"/>
      <c r="E56" s="97">
        <v>1</v>
      </c>
      <c r="F56" s="97">
        <v>1</v>
      </c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>
        <v>1</v>
      </c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1</v>
      </c>
      <c r="F118" s="95">
        <f t="shared" si="3"/>
        <v>1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1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1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customHeight="1">
      <c r="A122" s="64">
        <v>110</v>
      </c>
      <c r="B122" s="6" t="s">
        <v>371</v>
      </c>
      <c r="C122" s="65" t="s">
        <v>368</v>
      </c>
      <c r="D122" s="65"/>
      <c r="E122" s="97">
        <v>1</v>
      </c>
      <c r="F122" s="97">
        <v>1</v>
      </c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>
        <v>1</v>
      </c>
      <c r="U122" s="97"/>
      <c r="V122" s="97"/>
      <c r="W122" s="97"/>
      <c r="X122" s="97"/>
      <c r="Y122" s="97"/>
      <c r="Z122" s="97">
        <v>1</v>
      </c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1</v>
      </c>
      <c r="F140" s="95">
        <f t="shared" si="4"/>
        <v>1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1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>
      <c r="A180" s="64">
        <v>168</v>
      </c>
      <c r="B180" s="6" t="s">
        <v>426</v>
      </c>
      <c r="C180" s="65" t="s">
        <v>427</v>
      </c>
      <c r="D180" s="65"/>
      <c r="E180" s="97">
        <v>1</v>
      </c>
      <c r="F180" s="97">
        <v>1</v>
      </c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>
        <v>1</v>
      </c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19</v>
      </c>
      <c r="F222" s="95">
        <f t="shared" si="5"/>
        <v>18</v>
      </c>
      <c r="G222" s="95">
        <f t="shared" si="5"/>
        <v>0</v>
      </c>
      <c r="H222" s="95">
        <f t="shared" si="5"/>
        <v>0</v>
      </c>
      <c r="I222" s="95">
        <f t="shared" si="5"/>
        <v>1</v>
      </c>
      <c r="J222" s="95">
        <f t="shared" si="5"/>
        <v>0</v>
      </c>
      <c r="K222" s="95">
        <f t="shared" si="5"/>
        <v>0</v>
      </c>
      <c r="L222" s="95">
        <f t="shared" si="5"/>
        <v>0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1</v>
      </c>
      <c r="S222" s="95">
        <f t="shared" si="5"/>
        <v>0</v>
      </c>
      <c r="T222" s="95">
        <f t="shared" si="5"/>
        <v>4</v>
      </c>
      <c r="U222" s="95">
        <f t="shared" si="5"/>
        <v>0</v>
      </c>
      <c r="V222" s="95">
        <f t="shared" si="5"/>
        <v>0</v>
      </c>
      <c r="W222" s="95">
        <f t="shared" si="5"/>
        <v>0</v>
      </c>
      <c r="X222" s="95">
        <f t="shared" si="5"/>
        <v>4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6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8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5</v>
      </c>
      <c r="AS222" s="95">
        <f t="shared" si="5"/>
        <v>5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>
      <c r="A223" s="64">
        <v>211</v>
      </c>
      <c r="B223" s="6" t="s">
        <v>486</v>
      </c>
      <c r="C223" s="65" t="s">
        <v>487</v>
      </c>
      <c r="D223" s="65"/>
      <c r="E223" s="97">
        <v>8</v>
      </c>
      <c r="F223" s="97">
        <v>7</v>
      </c>
      <c r="G223" s="97"/>
      <c r="H223" s="97"/>
      <c r="I223" s="97">
        <v>1</v>
      </c>
      <c r="J223" s="97"/>
      <c r="K223" s="97"/>
      <c r="L223" s="97"/>
      <c r="M223" s="97"/>
      <c r="N223" s="97"/>
      <c r="O223" s="97"/>
      <c r="P223" s="97"/>
      <c r="Q223" s="97"/>
      <c r="R223" s="97">
        <v>1</v>
      </c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6</v>
      </c>
      <c r="AH223" s="97"/>
      <c r="AI223" s="97"/>
      <c r="AJ223" s="97"/>
      <c r="AK223" s="97">
        <v>1</v>
      </c>
      <c r="AL223" s="97"/>
      <c r="AM223" s="97"/>
      <c r="AN223" s="97"/>
      <c r="AO223" s="97"/>
      <c r="AP223" s="97"/>
      <c r="AQ223" s="97"/>
      <c r="AR223" s="97">
        <v>1</v>
      </c>
      <c r="AS223" s="97">
        <v>1</v>
      </c>
      <c r="AT223" s="97"/>
      <c r="AU223" s="95"/>
      <c r="AV223" s="95"/>
    </row>
    <row r="224" spans="1:48" ht="12.95" customHeight="1">
      <c r="A224" s="64">
        <v>212</v>
      </c>
      <c r="B224" s="6" t="s">
        <v>488</v>
      </c>
      <c r="C224" s="65" t="s">
        <v>487</v>
      </c>
      <c r="D224" s="65"/>
      <c r="E224" s="97">
        <v>3</v>
      </c>
      <c r="F224" s="97">
        <v>3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2</v>
      </c>
      <c r="U224" s="97"/>
      <c r="V224" s="97"/>
      <c r="W224" s="97"/>
      <c r="X224" s="97">
        <v>2</v>
      </c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</v>
      </c>
      <c r="AL224" s="97"/>
      <c r="AM224" s="97"/>
      <c r="AN224" s="97"/>
      <c r="AO224" s="97"/>
      <c r="AP224" s="97"/>
      <c r="AQ224" s="97"/>
      <c r="AR224" s="97">
        <v>2</v>
      </c>
      <c r="AS224" s="97">
        <v>2</v>
      </c>
      <c r="AT224" s="97"/>
      <c r="AU224" s="95"/>
      <c r="AV224" s="95"/>
    </row>
    <row r="225" spans="1:48" ht="12.95" customHeight="1">
      <c r="A225" s="64">
        <v>213</v>
      </c>
      <c r="B225" s="6" t="s">
        <v>489</v>
      </c>
      <c r="C225" s="65" t="s">
        <v>487</v>
      </c>
      <c r="D225" s="65"/>
      <c r="E225" s="97">
        <v>6</v>
      </c>
      <c r="F225" s="97">
        <v>6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1</v>
      </c>
      <c r="U225" s="97"/>
      <c r="V225" s="97"/>
      <c r="W225" s="97"/>
      <c r="X225" s="97">
        <v>1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5</v>
      </c>
      <c r="AL225" s="97"/>
      <c r="AM225" s="97"/>
      <c r="AN225" s="97"/>
      <c r="AO225" s="97"/>
      <c r="AP225" s="97"/>
      <c r="AQ225" s="97"/>
      <c r="AR225" s="97">
        <v>1</v>
      </c>
      <c r="AS225" s="97">
        <v>1</v>
      </c>
      <c r="AT225" s="97"/>
      <c r="AU225" s="95"/>
      <c r="AV225" s="95"/>
    </row>
    <row r="226" spans="1:48" ht="12.95" hidden="1" customHeight="1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>
      <c r="A229" s="64">
        <v>217</v>
      </c>
      <c r="B229" s="6" t="s">
        <v>494</v>
      </c>
      <c r="C229" s="65" t="s">
        <v>493</v>
      </c>
      <c r="D229" s="65"/>
      <c r="E229" s="97">
        <v>1</v>
      </c>
      <c r="F229" s="97">
        <v>1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1</v>
      </c>
      <c r="U229" s="97"/>
      <c r="V229" s="97"/>
      <c r="W229" s="97"/>
      <c r="X229" s="97">
        <v>1</v>
      </c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>
        <v>1</v>
      </c>
      <c r="AS229" s="97">
        <v>1</v>
      </c>
      <c r="AT229" s="97"/>
      <c r="AU229" s="95"/>
      <c r="AV229" s="95"/>
    </row>
    <row r="230" spans="1:48" ht="12.95" hidden="1" customHeight="1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customHeight="1">
      <c r="A233" s="64">
        <v>221</v>
      </c>
      <c r="B233" s="6" t="s">
        <v>498</v>
      </c>
      <c r="C233" s="65" t="s">
        <v>499</v>
      </c>
      <c r="D233" s="65"/>
      <c r="E233" s="97">
        <v>1</v>
      </c>
      <c r="F233" s="97">
        <v>1</v>
      </c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>
        <v>1</v>
      </c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1</v>
      </c>
      <c r="F395" s="97">
        <f t="shared" si="7"/>
        <v>1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1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customHeight="1">
      <c r="A409" s="64">
        <v>397</v>
      </c>
      <c r="B409" s="6" t="s">
        <v>724</v>
      </c>
      <c r="C409" s="65" t="s">
        <v>723</v>
      </c>
      <c r="D409" s="65"/>
      <c r="E409" s="97">
        <v>1</v>
      </c>
      <c r="F409" s="97">
        <v>1</v>
      </c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>
        <v>1</v>
      </c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0</v>
      </c>
      <c r="F446" s="95">
        <f t="shared" si="8"/>
        <v>0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0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hidden="1" customHeight="1">
      <c r="A480" s="64">
        <v>468</v>
      </c>
      <c r="B480" s="6" t="s">
        <v>803</v>
      </c>
      <c r="C480" s="65" t="s">
        <v>804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5</v>
      </c>
      <c r="F520" s="95">
        <f t="shared" si="10"/>
        <v>3</v>
      </c>
      <c r="G520" s="95">
        <f t="shared" si="10"/>
        <v>0</v>
      </c>
      <c r="H520" s="95">
        <f t="shared" si="10"/>
        <v>0</v>
      </c>
      <c r="I520" s="95">
        <f t="shared" si="10"/>
        <v>2</v>
      </c>
      <c r="J520" s="95">
        <f t="shared" si="10"/>
        <v>0</v>
      </c>
      <c r="K520" s="95">
        <f t="shared" si="10"/>
        <v>0</v>
      </c>
      <c r="L520" s="95">
        <f t="shared" si="10"/>
        <v>2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3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>
      <c r="A547" s="64">
        <v>535</v>
      </c>
      <c r="B547" s="6" t="s">
        <v>896</v>
      </c>
      <c r="C547" s="65" t="s">
        <v>897</v>
      </c>
      <c r="D547" s="65"/>
      <c r="E547" s="97">
        <v>2</v>
      </c>
      <c r="F547" s="97"/>
      <c r="G547" s="97"/>
      <c r="H547" s="97"/>
      <c r="I547" s="97">
        <v>2</v>
      </c>
      <c r="J547" s="97"/>
      <c r="K547" s="97"/>
      <c r="L547" s="97">
        <v>2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>
      <c r="A548" s="64">
        <v>536</v>
      </c>
      <c r="B548" s="6" t="s">
        <v>898</v>
      </c>
      <c r="C548" s="65" t="s">
        <v>897</v>
      </c>
      <c r="D548" s="65"/>
      <c r="E548" s="97">
        <v>2</v>
      </c>
      <c r="F548" s="97">
        <v>2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2</v>
      </c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>
      <c r="A556" s="64">
        <v>544</v>
      </c>
      <c r="B556" s="6" t="s">
        <v>902</v>
      </c>
      <c r="C556" s="65" t="s">
        <v>903</v>
      </c>
      <c r="D556" s="65"/>
      <c r="E556" s="97">
        <v>1</v>
      </c>
      <c r="F556" s="97">
        <v>1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3</v>
      </c>
      <c r="F564" s="95">
        <f t="shared" si="11"/>
        <v>1</v>
      </c>
      <c r="G564" s="95">
        <f t="shared" si="11"/>
        <v>0</v>
      </c>
      <c r="H564" s="95">
        <f t="shared" si="11"/>
        <v>0</v>
      </c>
      <c r="I564" s="95">
        <f t="shared" si="11"/>
        <v>2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1</v>
      </c>
      <c r="R564" s="95">
        <f t="shared" si="11"/>
        <v>1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1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>
      <c r="A569" s="64">
        <v>557</v>
      </c>
      <c r="B569" s="6" t="s">
        <v>919</v>
      </c>
      <c r="C569" s="65" t="s">
        <v>920</v>
      </c>
      <c r="D569" s="65"/>
      <c r="E569" s="97">
        <v>2</v>
      </c>
      <c r="F569" s="97">
        <v>1</v>
      </c>
      <c r="G569" s="97"/>
      <c r="H569" s="97"/>
      <c r="I569" s="97">
        <v>1</v>
      </c>
      <c r="J569" s="97"/>
      <c r="K569" s="97"/>
      <c r="L569" s="97"/>
      <c r="M569" s="97"/>
      <c r="N569" s="97"/>
      <c r="O569" s="97"/>
      <c r="P569" s="97"/>
      <c r="Q569" s="97"/>
      <c r="R569" s="97">
        <v>1</v>
      </c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1</v>
      </c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customHeight="1">
      <c r="A572" s="64">
        <v>560</v>
      </c>
      <c r="B572" s="6" t="s">
        <v>923</v>
      </c>
      <c r="C572" s="65" t="s">
        <v>920</v>
      </c>
      <c r="D572" s="65"/>
      <c r="E572" s="97">
        <v>1</v>
      </c>
      <c r="F572" s="97"/>
      <c r="G572" s="97"/>
      <c r="H572" s="97"/>
      <c r="I572" s="97">
        <v>1</v>
      </c>
      <c r="J572" s="97"/>
      <c r="K572" s="97"/>
      <c r="L572" s="97"/>
      <c r="M572" s="97"/>
      <c r="N572" s="97"/>
      <c r="O572" s="97"/>
      <c r="P572" s="97"/>
      <c r="Q572" s="97">
        <v>1</v>
      </c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7</v>
      </c>
      <c r="F617" s="95">
        <f t="shared" si="12"/>
        <v>7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1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1</v>
      </c>
      <c r="AI617" s="95">
        <f t="shared" si="12"/>
        <v>0</v>
      </c>
      <c r="AJ617" s="95">
        <f t="shared" si="12"/>
        <v>0</v>
      </c>
      <c r="AK617" s="95">
        <f t="shared" si="12"/>
        <v>5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7</v>
      </c>
      <c r="F618" s="95">
        <f t="shared" si="13"/>
        <v>7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1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1</v>
      </c>
      <c r="AI618" s="95">
        <f t="shared" si="13"/>
        <v>0</v>
      </c>
      <c r="AJ618" s="95">
        <f t="shared" si="13"/>
        <v>0</v>
      </c>
      <c r="AK618" s="95">
        <f t="shared" si="13"/>
        <v>5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>
      <c r="A630" s="64">
        <v>618</v>
      </c>
      <c r="B630" s="6" t="s">
        <v>985</v>
      </c>
      <c r="C630" s="65" t="s">
        <v>986</v>
      </c>
      <c r="D630" s="65"/>
      <c r="E630" s="97">
        <v>7</v>
      </c>
      <c r="F630" s="97">
        <v>7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>
        <v>1</v>
      </c>
      <c r="AC630" s="97"/>
      <c r="AD630" s="97"/>
      <c r="AE630" s="97"/>
      <c r="AF630" s="97"/>
      <c r="AG630" s="97"/>
      <c r="AH630" s="97">
        <v>1</v>
      </c>
      <c r="AI630" s="97"/>
      <c r="AJ630" s="97"/>
      <c r="AK630" s="97">
        <v>5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hidden="1" customHeight="1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0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1</v>
      </c>
      <c r="F846" s="95">
        <f t="shared" si="18"/>
        <v>1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1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>
      <c r="A899" s="64">
        <v>887</v>
      </c>
      <c r="B899" s="6">
        <v>395</v>
      </c>
      <c r="C899" s="65" t="s">
        <v>1334</v>
      </c>
      <c r="D899" s="65"/>
      <c r="E899" s="97">
        <v>1</v>
      </c>
      <c r="F899" s="97">
        <v>1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>
        <v>1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77</v>
      </c>
      <c r="F1656" s="132">
        <f t="shared" si="21"/>
        <v>47</v>
      </c>
      <c r="G1656" s="132">
        <f t="shared" si="21"/>
        <v>0</v>
      </c>
      <c r="H1656" s="132">
        <f t="shared" si="21"/>
        <v>0</v>
      </c>
      <c r="I1656" s="132">
        <f t="shared" si="21"/>
        <v>30</v>
      </c>
      <c r="J1656" s="132">
        <f t="shared" si="21"/>
        <v>0</v>
      </c>
      <c r="K1656" s="132">
        <f t="shared" si="21"/>
        <v>0</v>
      </c>
      <c r="L1656" s="132">
        <f t="shared" si="21"/>
        <v>3</v>
      </c>
      <c r="M1656" s="132">
        <f t="shared" si="21"/>
        <v>0</v>
      </c>
      <c r="N1656" s="132">
        <f t="shared" si="21"/>
        <v>0</v>
      </c>
      <c r="O1656" s="132">
        <f t="shared" si="21"/>
        <v>24</v>
      </c>
      <c r="P1656" s="132">
        <f t="shared" si="21"/>
        <v>0</v>
      </c>
      <c r="Q1656" s="132">
        <f t="shared" si="21"/>
        <v>1</v>
      </c>
      <c r="R1656" s="132">
        <f t="shared" si="21"/>
        <v>2</v>
      </c>
      <c r="S1656" s="132">
        <f t="shared" si="21"/>
        <v>0</v>
      </c>
      <c r="T1656" s="132">
        <f t="shared" si="21"/>
        <v>6</v>
      </c>
      <c r="U1656" s="132">
        <f t="shared" si="21"/>
        <v>0</v>
      </c>
      <c r="V1656" s="132">
        <f t="shared" si="21"/>
        <v>0</v>
      </c>
      <c r="W1656" s="132">
        <f t="shared" si="21"/>
        <v>0</v>
      </c>
      <c r="X1656" s="132">
        <f t="shared" si="21"/>
        <v>5</v>
      </c>
      <c r="Y1656" s="132">
        <f t="shared" si="21"/>
        <v>0</v>
      </c>
      <c r="Z1656" s="132">
        <f t="shared" si="21"/>
        <v>1</v>
      </c>
      <c r="AA1656" s="132">
        <f t="shared" si="21"/>
        <v>0</v>
      </c>
      <c r="AB1656" s="132">
        <f t="shared" si="21"/>
        <v>1</v>
      </c>
      <c r="AC1656" s="132">
        <f t="shared" si="21"/>
        <v>0</v>
      </c>
      <c r="AD1656" s="132">
        <f t="shared" si="21"/>
        <v>1</v>
      </c>
      <c r="AE1656" s="132">
        <f t="shared" si="21"/>
        <v>0</v>
      </c>
      <c r="AF1656" s="132">
        <f t="shared" si="21"/>
        <v>0</v>
      </c>
      <c r="AG1656" s="132">
        <f t="shared" si="21"/>
        <v>13</v>
      </c>
      <c r="AH1656" s="132">
        <f t="shared" si="21"/>
        <v>8</v>
      </c>
      <c r="AI1656" s="132">
        <f t="shared" si="21"/>
        <v>0</v>
      </c>
      <c r="AJ1656" s="132">
        <f t="shared" si="21"/>
        <v>0</v>
      </c>
      <c r="AK1656" s="132">
        <f t="shared" si="21"/>
        <v>18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5</v>
      </c>
      <c r="AS1656" s="132">
        <f t="shared" si="21"/>
        <v>6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>
      <c r="A1657" s="64">
        <v>1645</v>
      </c>
      <c r="B1657" s="192" t="s">
        <v>23</v>
      </c>
      <c r="C1657" s="78" t="s">
        <v>2473</v>
      </c>
      <c r="D1657" s="65"/>
      <c r="E1657" s="136">
        <v>52</v>
      </c>
      <c r="F1657" s="97">
        <v>27</v>
      </c>
      <c r="G1657" s="97"/>
      <c r="H1657" s="97"/>
      <c r="I1657" s="97">
        <v>25</v>
      </c>
      <c r="J1657" s="97"/>
      <c r="K1657" s="97"/>
      <c r="L1657" s="97">
        <v>1</v>
      </c>
      <c r="M1657" s="97"/>
      <c r="N1657" s="97"/>
      <c r="O1657" s="97">
        <v>22</v>
      </c>
      <c r="P1657" s="97"/>
      <c r="Q1657" s="97"/>
      <c r="R1657" s="97">
        <v>2</v>
      </c>
      <c r="S1657" s="97"/>
      <c r="T1657" s="97">
        <v>1</v>
      </c>
      <c r="U1657" s="97"/>
      <c r="V1657" s="97"/>
      <c r="W1657" s="97"/>
      <c r="X1657" s="97">
        <v>1</v>
      </c>
      <c r="Y1657" s="97"/>
      <c r="Z1657" s="97"/>
      <c r="AA1657" s="97"/>
      <c r="AB1657" s="97">
        <v>1</v>
      </c>
      <c r="AC1657" s="97"/>
      <c r="AD1657" s="97">
        <v>1</v>
      </c>
      <c r="AE1657" s="97"/>
      <c r="AF1657" s="97"/>
      <c r="AG1657" s="97">
        <v>9</v>
      </c>
      <c r="AH1657" s="97">
        <v>8</v>
      </c>
      <c r="AI1657" s="97"/>
      <c r="AJ1657" s="97"/>
      <c r="AK1657" s="97">
        <v>7</v>
      </c>
      <c r="AL1657" s="97"/>
      <c r="AM1657" s="97"/>
      <c r="AN1657" s="97"/>
      <c r="AO1657" s="97"/>
      <c r="AP1657" s="97"/>
      <c r="AQ1657" s="97"/>
      <c r="AR1657" s="97">
        <v>1</v>
      </c>
      <c r="AS1657" s="97">
        <v>2</v>
      </c>
      <c r="AT1657" s="97"/>
      <c r="AU1657" s="95"/>
      <c r="AV1657" s="95"/>
    </row>
    <row r="1658" spans="1:48" ht="16.5" customHeight="1">
      <c r="A1658" s="64">
        <v>1646</v>
      </c>
      <c r="B1658" s="193"/>
      <c r="C1658" s="78" t="s">
        <v>2474</v>
      </c>
      <c r="D1658" s="67" t="s">
        <v>2526</v>
      </c>
      <c r="E1658" s="133">
        <v>13</v>
      </c>
      <c r="F1658" s="97">
        <v>9</v>
      </c>
      <c r="G1658" s="97"/>
      <c r="H1658" s="97"/>
      <c r="I1658" s="97">
        <v>4</v>
      </c>
      <c r="J1658" s="97"/>
      <c r="K1658" s="97"/>
      <c r="L1658" s="97">
        <v>2</v>
      </c>
      <c r="M1658" s="97"/>
      <c r="N1658" s="97"/>
      <c r="O1658" s="97">
        <v>2</v>
      </c>
      <c r="P1658" s="97"/>
      <c r="Q1658" s="97"/>
      <c r="R1658" s="97"/>
      <c r="S1658" s="97"/>
      <c r="T1658" s="97">
        <v>2</v>
      </c>
      <c r="U1658" s="97"/>
      <c r="V1658" s="97"/>
      <c r="W1658" s="97"/>
      <c r="X1658" s="97">
        <v>2</v>
      </c>
      <c r="Y1658" s="97"/>
      <c r="Z1658" s="97"/>
      <c r="AA1658" s="97"/>
      <c r="AB1658" s="97"/>
      <c r="AC1658" s="97"/>
      <c r="AD1658" s="97"/>
      <c r="AE1658" s="97"/>
      <c r="AF1658" s="97"/>
      <c r="AG1658" s="97">
        <v>4</v>
      </c>
      <c r="AH1658" s="97"/>
      <c r="AI1658" s="97"/>
      <c r="AJ1658" s="97"/>
      <c r="AK1658" s="97">
        <v>3</v>
      </c>
      <c r="AL1658" s="97"/>
      <c r="AM1658" s="97"/>
      <c r="AN1658" s="97"/>
      <c r="AO1658" s="97"/>
      <c r="AP1658" s="97"/>
      <c r="AQ1658" s="97"/>
      <c r="AR1658" s="97">
        <v>2</v>
      </c>
      <c r="AS1658" s="97">
        <v>2</v>
      </c>
      <c r="AT1658" s="97"/>
      <c r="AU1658" s="95"/>
      <c r="AV1658" s="95"/>
    </row>
    <row r="1659" spans="1:48" s="96" customFormat="1" ht="16.5" customHeight="1">
      <c r="A1659" s="64">
        <v>1647</v>
      </c>
      <c r="B1659" s="193"/>
      <c r="C1659" s="78" t="s">
        <v>177</v>
      </c>
      <c r="D1659" s="68" t="s">
        <v>2526</v>
      </c>
      <c r="E1659" s="134">
        <v>11</v>
      </c>
      <c r="F1659" s="97">
        <v>10</v>
      </c>
      <c r="G1659" s="97"/>
      <c r="H1659" s="97"/>
      <c r="I1659" s="97">
        <v>1</v>
      </c>
      <c r="J1659" s="97"/>
      <c r="K1659" s="97"/>
      <c r="L1659" s="97"/>
      <c r="M1659" s="97"/>
      <c r="N1659" s="97"/>
      <c r="O1659" s="97"/>
      <c r="P1659" s="97"/>
      <c r="Q1659" s="97">
        <v>1</v>
      </c>
      <c r="R1659" s="97"/>
      <c r="S1659" s="97"/>
      <c r="T1659" s="97">
        <v>2</v>
      </c>
      <c r="U1659" s="97"/>
      <c r="V1659" s="97"/>
      <c r="W1659" s="97"/>
      <c r="X1659" s="97">
        <v>2</v>
      </c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8</v>
      </c>
      <c r="AL1659" s="97"/>
      <c r="AM1659" s="97"/>
      <c r="AN1659" s="97"/>
      <c r="AO1659" s="97"/>
      <c r="AP1659" s="97"/>
      <c r="AQ1659" s="97"/>
      <c r="AR1659" s="97">
        <v>2</v>
      </c>
      <c r="AS1659" s="97">
        <v>2</v>
      </c>
      <c r="AT1659" s="97"/>
      <c r="AU1659" s="95"/>
      <c r="AV1659" s="95"/>
    </row>
    <row r="1660" spans="1:48" ht="16.5" customHeight="1">
      <c r="A1660" s="64">
        <v>1648</v>
      </c>
      <c r="B1660" s="193"/>
      <c r="C1660" s="78" t="s">
        <v>178</v>
      </c>
      <c r="D1660" s="67" t="s">
        <v>2526</v>
      </c>
      <c r="E1660" s="133">
        <v>1</v>
      </c>
      <c r="F1660" s="97">
        <v>1</v>
      </c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>
        <v>1</v>
      </c>
      <c r="U1660" s="97"/>
      <c r="V1660" s="97"/>
      <c r="W1660" s="97"/>
      <c r="X1660" s="97"/>
      <c r="Y1660" s="97"/>
      <c r="Z1660" s="97">
        <v>1</v>
      </c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>
      <c r="A1661" s="64">
        <v>1649</v>
      </c>
      <c r="B1661" s="193"/>
      <c r="C1661" s="128" t="s">
        <v>199</v>
      </c>
      <c r="D1661" s="68" t="s">
        <v>2526</v>
      </c>
      <c r="E1661" s="133">
        <v>31</v>
      </c>
      <c r="F1661" s="97">
        <v>6</v>
      </c>
      <c r="G1661" s="97"/>
      <c r="H1661" s="97"/>
      <c r="I1661" s="97">
        <v>25</v>
      </c>
      <c r="J1661" s="97"/>
      <c r="K1661" s="97"/>
      <c r="L1661" s="97">
        <v>1</v>
      </c>
      <c r="M1661" s="97"/>
      <c r="N1661" s="97"/>
      <c r="O1661" s="97">
        <v>24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>
        <v>3</v>
      </c>
      <c r="AH1661" s="97">
        <v>3</v>
      </c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193"/>
      <c r="C1662" s="79" t="s">
        <v>183</v>
      </c>
      <c r="D1662" s="68" t="s">
        <v>2526</v>
      </c>
      <c r="E1662" s="133">
        <v>9</v>
      </c>
      <c r="F1662" s="97">
        <v>6</v>
      </c>
      <c r="G1662" s="97"/>
      <c r="H1662" s="97"/>
      <c r="I1662" s="97">
        <v>3</v>
      </c>
      <c r="J1662" s="97"/>
      <c r="K1662" s="97"/>
      <c r="L1662" s="97"/>
      <c r="M1662" s="97"/>
      <c r="N1662" s="97"/>
      <c r="O1662" s="97">
        <v>2</v>
      </c>
      <c r="P1662" s="97"/>
      <c r="Q1662" s="97"/>
      <c r="R1662" s="97">
        <v>1</v>
      </c>
      <c r="S1662" s="97"/>
      <c r="T1662" s="97">
        <v>1</v>
      </c>
      <c r="U1662" s="97"/>
      <c r="V1662" s="97"/>
      <c r="W1662" s="97"/>
      <c r="X1662" s="97">
        <v>1</v>
      </c>
      <c r="Y1662" s="97"/>
      <c r="Z1662" s="97"/>
      <c r="AA1662" s="97"/>
      <c r="AB1662" s="97"/>
      <c r="AC1662" s="97"/>
      <c r="AD1662" s="97"/>
      <c r="AE1662" s="97"/>
      <c r="AF1662" s="97"/>
      <c r="AG1662" s="97">
        <v>3</v>
      </c>
      <c r="AH1662" s="97">
        <v>1</v>
      </c>
      <c r="AI1662" s="97"/>
      <c r="AJ1662" s="97"/>
      <c r="AK1662" s="97">
        <v>1</v>
      </c>
      <c r="AL1662" s="97"/>
      <c r="AM1662" s="97"/>
      <c r="AN1662" s="97"/>
      <c r="AO1662" s="97"/>
      <c r="AP1662" s="97"/>
      <c r="AQ1662" s="97"/>
      <c r="AR1662" s="97">
        <v>2</v>
      </c>
      <c r="AS1662" s="97">
        <v>1</v>
      </c>
      <c r="AT1662" s="97"/>
      <c r="AU1662" s="95"/>
      <c r="AV1662" s="95"/>
    </row>
    <row r="1663" spans="1:48" ht="17.25" customHeight="1">
      <c r="A1663" s="64">
        <v>1651</v>
      </c>
      <c r="B1663" s="193"/>
      <c r="C1663" s="79" t="s">
        <v>179</v>
      </c>
      <c r="D1663" s="129"/>
      <c r="E1663" s="133">
        <v>8</v>
      </c>
      <c r="F1663" s="97">
        <v>4</v>
      </c>
      <c r="G1663" s="97"/>
      <c r="H1663" s="97"/>
      <c r="I1663" s="97">
        <v>4</v>
      </c>
      <c r="J1663" s="97"/>
      <c r="K1663" s="97"/>
      <c r="L1663" s="97">
        <v>1</v>
      </c>
      <c r="M1663" s="97"/>
      <c r="N1663" s="97"/>
      <c r="O1663" s="97">
        <v>1</v>
      </c>
      <c r="P1663" s="97"/>
      <c r="Q1663" s="97"/>
      <c r="R1663" s="97">
        <v>2</v>
      </c>
      <c r="S1663" s="97"/>
      <c r="T1663" s="97">
        <v>1</v>
      </c>
      <c r="U1663" s="97"/>
      <c r="V1663" s="97"/>
      <c r="W1663" s="97"/>
      <c r="X1663" s="97">
        <v>1</v>
      </c>
      <c r="Y1663" s="97"/>
      <c r="Z1663" s="97"/>
      <c r="AA1663" s="97"/>
      <c r="AB1663" s="97"/>
      <c r="AC1663" s="97"/>
      <c r="AD1663" s="97"/>
      <c r="AE1663" s="97"/>
      <c r="AF1663" s="97"/>
      <c r="AG1663" s="97">
        <v>1</v>
      </c>
      <c r="AH1663" s="97"/>
      <c r="AI1663" s="97"/>
      <c r="AJ1663" s="97"/>
      <c r="AK1663" s="97">
        <v>2</v>
      </c>
      <c r="AL1663" s="97"/>
      <c r="AM1663" s="97"/>
      <c r="AN1663" s="97"/>
      <c r="AO1663" s="97"/>
      <c r="AP1663" s="97"/>
      <c r="AQ1663" s="97"/>
      <c r="AR1663" s="97">
        <v>2</v>
      </c>
      <c r="AS1663" s="97">
        <v>1</v>
      </c>
      <c r="AT1663" s="97"/>
      <c r="AU1663" s="95"/>
      <c r="AV1663" s="95"/>
    </row>
    <row r="1664" spans="1:48" ht="25.7" customHeight="1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193"/>
      <c r="C1665" s="79" t="s">
        <v>185</v>
      </c>
      <c r="D1665" s="129"/>
      <c r="E1665" s="133">
        <v>3</v>
      </c>
      <c r="F1665" s="97">
        <v>3</v>
      </c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>
        <v>3</v>
      </c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9" fitToWidth="3" pageOrder="overThenDown" orientation="landscape" r:id="rId1"/>
  <headerFooter>
    <oddFooter>&amp;C&amp;LEE542C7A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>
      <c r="B5" s="152"/>
      <c r="C5" s="152"/>
      <c r="D5" s="152"/>
      <c r="E5" s="152"/>
      <c r="F5" s="152"/>
      <c r="G5" s="152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>
      <c r="A11" s="27"/>
      <c r="B11" s="153" t="s">
        <v>200</v>
      </c>
      <c r="C11" s="154"/>
      <c r="D11" s="155"/>
      <c r="E11" s="86" t="s">
        <v>1</v>
      </c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>
      <c r="A28" s="30"/>
      <c r="B28" s="232">
        <v>116</v>
      </c>
      <c r="C28" s="233"/>
      <c r="D28" s="233"/>
      <c r="E28" s="233"/>
      <c r="F28" s="233"/>
      <c r="G28" s="233"/>
      <c r="H28" s="234"/>
      <c r="I28" s="26"/>
    </row>
    <row r="29" spans="1:9" ht="9.7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&amp;C&amp;LEE542C7A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2526</v>
      </c>
      <c r="C4" s="138"/>
      <c r="D4" s="138"/>
    </row>
    <row r="5" spans="1:71" ht="12.95" hidden="1" customHeight="1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14</v>
      </c>
      <c r="F30" s="95">
        <f t="shared" si="3"/>
        <v>12</v>
      </c>
      <c r="G30" s="95">
        <f t="shared" si="3"/>
        <v>2</v>
      </c>
      <c r="H30" s="95">
        <f t="shared" si="3"/>
        <v>1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5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1</v>
      </c>
      <c r="Q30" s="95">
        <f t="shared" si="3"/>
        <v>3</v>
      </c>
      <c r="R30" s="95">
        <f t="shared" si="3"/>
        <v>8</v>
      </c>
      <c r="S30" s="95">
        <f t="shared" si="3"/>
        <v>2</v>
      </c>
      <c r="T30" s="95">
        <f t="shared" si="3"/>
        <v>0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1</v>
      </c>
      <c r="AH30" s="95">
        <f t="shared" si="3"/>
        <v>0</v>
      </c>
      <c r="AI30" s="95">
        <f t="shared" si="3"/>
        <v>1</v>
      </c>
      <c r="AJ30" s="95">
        <f t="shared" si="3"/>
        <v>0</v>
      </c>
      <c r="AK30" s="95">
        <f t="shared" ref="AK30:BP30" si="4">SUM(AK31:AK95)</f>
        <v>12</v>
      </c>
      <c r="AL30" s="95">
        <f t="shared" si="4"/>
        <v>1</v>
      </c>
      <c r="AM30" s="95">
        <f t="shared" si="4"/>
        <v>0</v>
      </c>
      <c r="AN30" s="95">
        <f t="shared" si="4"/>
        <v>0</v>
      </c>
      <c r="AO30" s="95">
        <f t="shared" si="4"/>
        <v>2</v>
      </c>
      <c r="AP30" s="95">
        <f t="shared" si="4"/>
        <v>0</v>
      </c>
      <c r="AQ30" s="95">
        <f t="shared" si="4"/>
        <v>3</v>
      </c>
      <c r="AR30" s="95">
        <f t="shared" si="4"/>
        <v>1</v>
      </c>
      <c r="AS30" s="95">
        <f t="shared" si="4"/>
        <v>8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2</v>
      </c>
      <c r="AX30" s="95">
        <f t="shared" si="4"/>
        <v>0</v>
      </c>
      <c r="AY30" s="95">
        <f t="shared" si="4"/>
        <v>1</v>
      </c>
      <c r="AZ30" s="95">
        <f t="shared" si="4"/>
        <v>1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1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1</v>
      </c>
    </row>
    <row r="31" spans="1:71" ht="12.95" hidden="1" customHeight="1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>
      <c r="A47" s="64">
        <v>35</v>
      </c>
      <c r="B47" s="6" t="s">
        <v>276</v>
      </c>
      <c r="C47" s="65" t="s">
        <v>277</v>
      </c>
      <c r="D47" s="65"/>
      <c r="E47" s="95">
        <v>10</v>
      </c>
      <c r="F47" s="97">
        <v>9</v>
      </c>
      <c r="G47" s="97">
        <v>1</v>
      </c>
      <c r="H47" s="95">
        <v>1</v>
      </c>
      <c r="I47" s="95"/>
      <c r="J47" s="97"/>
      <c r="K47" s="97"/>
      <c r="L47" s="97">
        <v>4</v>
      </c>
      <c r="M47" s="97"/>
      <c r="N47" s="95"/>
      <c r="O47" s="97"/>
      <c r="P47" s="97">
        <v>1</v>
      </c>
      <c r="Q47" s="95">
        <v>2</v>
      </c>
      <c r="R47" s="97">
        <v>5</v>
      </c>
      <c r="S47" s="97">
        <v>2</v>
      </c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>
        <v>1</v>
      </c>
      <c r="AH47" s="97"/>
      <c r="AI47" s="97">
        <v>1</v>
      </c>
      <c r="AJ47" s="97"/>
      <c r="AK47" s="97">
        <v>8</v>
      </c>
      <c r="AL47" s="95">
        <v>1</v>
      </c>
      <c r="AM47" s="95"/>
      <c r="AN47" s="95"/>
      <c r="AO47" s="97">
        <v>2</v>
      </c>
      <c r="AP47" s="97"/>
      <c r="AQ47" s="97">
        <v>2</v>
      </c>
      <c r="AR47" s="97">
        <v>1</v>
      </c>
      <c r="AS47" s="97">
        <v>5</v>
      </c>
      <c r="AT47" s="95"/>
      <c r="AU47" s="95"/>
      <c r="AV47" s="97"/>
      <c r="AW47" s="95">
        <v>2</v>
      </c>
      <c r="AX47" s="97"/>
      <c r="AY47" s="97">
        <v>1</v>
      </c>
      <c r="AZ47" s="97">
        <v>1</v>
      </c>
      <c r="BA47" s="97"/>
      <c r="BB47" s="97"/>
      <c r="BC47" s="95"/>
      <c r="BD47" s="95"/>
      <c r="BE47" s="95">
        <v>1</v>
      </c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>
        <v>1</v>
      </c>
    </row>
    <row r="48" spans="1:71" ht="12.95" hidden="1" customHeight="1">
      <c r="A48" s="64">
        <v>36</v>
      </c>
      <c r="B48" s="6" t="s">
        <v>278</v>
      </c>
      <c r="C48" s="65" t="s">
        <v>277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>
      <c r="A51" s="64">
        <v>39</v>
      </c>
      <c r="B51" s="6" t="s">
        <v>2328</v>
      </c>
      <c r="C51" s="65" t="s">
        <v>2327</v>
      </c>
      <c r="D51" s="65"/>
      <c r="E51" s="95">
        <v>3</v>
      </c>
      <c r="F51" s="97">
        <v>2</v>
      </c>
      <c r="G51" s="97">
        <v>1</v>
      </c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>
        <v>3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3</v>
      </c>
      <c r="AL51" s="95"/>
      <c r="AM51" s="95"/>
      <c r="AN51" s="95"/>
      <c r="AO51" s="97"/>
      <c r="AP51" s="97"/>
      <c r="AQ51" s="97">
        <v>1</v>
      </c>
      <c r="AR51" s="97"/>
      <c r="AS51" s="97">
        <v>2</v>
      </c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customHeight="1">
      <c r="A56" s="64">
        <v>44</v>
      </c>
      <c r="B56" s="6">
        <v>128</v>
      </c>
      <c r="C56" s="65" t="s">
        <v>287</v>
      </c>
      <c r="D56" s="65"/>
      <c r="E56" s="95">
        <v>1</v>
      </c>
      <c r="F56" s="97">
        <v>1</v>
      </c>
      <c r="G56" s="97"/>
      <c r="H56" s="95"/>
      <c r="I56" s="95"/>
      <c r="J56" s="97"/>
      <c r="K56" s="97"/>
      <c r="L56" s="97">
        <v>1</v>
      </c>
      <c r="M56" s="97"/>
      <c r="N56" s="95"/>
      <c r="O56" s="97"/>
      <c r="P56" s="97"/>
      <c r="Q56" s="95">
        <v>1</v>
      </c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1</v>
      </c>
      <c r="AL56" s="95"/>
      <c r="AM56" s="95"/>
      <c r="AN56" s="95"/>
      <c r="AO56" s="97"/>
      <c r="AP56" s="97"/>
      <c r="AQ56" s="97"/>
      <c r="AR56" s="97"/>
      <c r="AS56" s="97">
        <v>1</v>
      </c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1</v>
      </c>
      <c r="F118" s="95">
        <f t="shared" si="9"/>
        <v>1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1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1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1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1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1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customHeight="1">
      <c r="A122" s="64">
        <v>110</v>
      </c>
      <c r="B122" s="6" t="s">
        <v>371</v>
      </c>
      <c r="C122" s="65" t="s">
        <v>368</v>
      </c>
      <c r="D122" s="65"/>
      <c r="E122" s="95">
        <v>1</v>
      </c>
      <c r="F122" s="97">
        <v>1</v>
      </c>
      <c r="G122" s="97"/>
      <c r="H122" s="95"/>
      <c r="I122" s="95"/>
      <c r="J122" s="97"/>
      <c r="K122" s="97"/>
      <c r="L122" s="97">
        <v>1</v>
      </c>
      <c r="M122" s="97"/>
      <c r="N122" s="95"/>
      <c r="O122" s="97"/>
      <c r="P122" s="97"/>
      <c r="Q122" s="95">
        <v>1</v>
      </c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>
        <v>1</v>
      </c>
      <c r="AL122" s="95"/>
      <c r="AM122" s="95"/>
      <c r="AN122" s="95"/>
      <c r="AO122" s="97"/>
      <c r="AP122" s="97"/>
      <c r="AQ122" s="97"/>
      <c r="AR122" s="97"/>
      <c r="AS122" s="97">
        <v>1</v>
      </c>
      <c r="AT122" s="95"/>
      <c r="AU122" s="95"/>
      <c r="AV122" s="97"/>
      <c r="AW122" s="95">
        <v>1</v>
      </c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1</v>
      </c>
      <c r="F140" s="95">
        <f t="shared" si="12"/>
        <v>1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1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1</v>
      </c>
      <c r="AL140" s="95">
        <f t="shared" si="13"/>
        <v>1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1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1</v>
      </c>
      <c r="AZ140" s="95">
        <f t="shared" si="13"/>
        <v>1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1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1</v>
      </c>
      <c r="BL140" s="95">
        <f t="shared" si="13"/>
        <v>0</v>
      </c>
      <c r="BM140" s="95">
        <f t="shared" si="13"/>
        <v>0</v>
      </c>
      <c r="BN140" s="95">
        <f t="shared" si="13"/>
        <v>1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>
      <c r="A180" s="64">
        <v>168</v>
      </c>
      <c r="B180" s="6" t="s">
        <v>426</v>
      </c>
      <c r="C180" s="65" t="s">
        <v>427</v>
      </c>
      <c r="D180" s="65"/>
      <c r="E180" s="95">
        <v>1</v>
      </c>
      <c r="F180" s="97">
        <v>1</v>
      </c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>
        <v>1</v>
      </c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1</v>
      </c>
      <c r="AL180" s="95">
        <v>1</v>
      </c>
      <c r="AM180" s="95"/>
      <c r="AN180" s="95"/>
      <c r="AO180" s="97"/>
      <c r="AP180" s="97"/>
      <c r="AQ180" s="97"/>
      <c r="AR180" s="97"/>
      <c r="AS180" s="97">
        <v>1</v>
      </c>
      <c r="AT180" s="95"/>
      <c r="AU180" s="95"/>
      <c r="AV180" s="97"/>
      <c r="AW180" s="95"/>
      <c r="AX180" s="97"/>
      <c r="AY180" s="97">
        <v>1</v>
      </c>
      <c r="AZ180" s="97">
        <v>1</v>
      </c>
      <c r="BA180" s="97"/>
      <c r="BB180" s="97"/>
      <c r="BC180" s="95"/>
      <c r="BD180" s="95"/>
      <c r="BE180" s="95">
        <v>1</v>
      </c>
      <c r="BF180" s="95"/>
      <c r="BG180" s="97"/>
      <c r="BH180" s="97"/>
      <c r="BI180" s="97"/>
      <c r="BJ180" s="97"/>
      <c r="BK180" s="97">
        <v>1</v>
      </c>
      <c r="BL180" s="97"/>
      <c r="BM180" s="97"/>
      <c r="BN180" s="97">
        <v>1</v>
      </c>
      <c r="BO180" s="97"/>
      <c r="BP180" s="97"/>
      <c r="BQ180" s="97"/>
      <c r="BR180" s="95"/>
      <c r="BS180" s="95"/>
    </row>
    <row r="181" spans="1:71" ht="12.95" hidden="1" customHeight="1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18</v>
      </c>
      <c r="F222" s="95">
        <f t="shared" si="15"/>
        <v>18</v>
      </c>
      <c r="G222" s="95">
        <f t="shared" si="15"/>
        <v>0</v>
      </c>
      <c r="H222" s="95">
        <f t="shared" si="15"/>
        <v>5</v>
      </c>
      <c r="I222" s="95">
        <f t="shared" si="15"/>
        <v>4</v>
      </c>
      <c r="J222" s="95">
        <f t="shared" si="15"/>
        <v>0</v>
      </c>
      <c r="K222" s="95">
        <f t="shared" si="15"/>
        <v>0</v>
      </c>
      <c r="L222" s="95">
        <f t="shared" si="15"/>
        <v>2</v>
      </c>
      <c r="M222" s="95">
        <f t="shared" si="15"/>
        <v>0</v>
      </c>
      <c r="N222" s="95">
        <f t="shared" si="15"/>
        <v>1</v>
      </c>
      <c r="O222" s="95">
        <f t="shared" si="15"/>
        <v>3</v>
      </c>
      <c r="P222" s="95">
        <f t="shared" si="15"/>
        <v>6</v>
      </c>
      <c r="Q222" s="95">
        <f t="shared" si="15"/>
        <v>4</v>
      </c>
      <c r="R222" s="95">
        <f t="shared" si="15"/>
        <v>4</v>
      </c>
      <c r="S222" s="95">
        <f t="shared" si="15"/>
        <v>0</v>
      </c>
      <c r="T222" s="95">
        <f t="shared" si="15"/>
        <v>0</v>
      </c>
      <c r="U222" s="95">
        <f t="shared" si="15"/>
        <v>1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1</v>
      </c>
      <c r="AG222" s="95">
        <f t="shared" si="15"/>
        <v>0</v>
      </c>
      <c r="AH222" s="95">
        <f t="shared" si="15"/>
        <v>2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14</v>
      </c>
      <c r="AL222" s="95">
        <f t="shared" si="16"/>
        <v>4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1</v>
      </c>
      <c r="AR222" s="95">
        <f t="shared" si="16"/>
        <v>5</v>
      </c>
      <c r="AS222" s="95">
        <f t="shared" si="16"/>
        <v>10</v>
      </c>
      <c r="AT222" s="95">
        <f t="shared" si="16"/>
        <v>2</v>
      </c>
      <c r="AU222" s="95">
        <f t="shared" si="16"/>
        <v>0</v>
      </c>
      <c r="AV222" s="95">
        <f t="shared" si="16"/>
        <v>0</v>
      </c>
      <c r="AW222" s="95">
        <f t="shared" si="16"/>
        <v>2</v>
      </c>
      <c r="AX222" s="95">
        <f t="shared" si="16"/>
        <v>2</v>
      </c>
      <c r="AY222" s="95">
        <f t="shared" si="16"/>
        <v>5</v>
      </c>
      <c r="AZ222" s="95">
        <f t="shared" si="16"/>
        <v>5</v>
      </c>
      <c r="BA222" s="95">
        <f t="shared" si="16"/>
        <v>0</v>
      </c>
      <c r="BB222" s="95">
        <f t="shared" si="16"/>
        <v>0</v>
      </c>
      <c r="BC222" s="95">
        <f t="shared" si="16"/>
        <v>0</v>
      </c>
      <c r="BD222" s="95">
        <f t="shared" si="16"/>
        <v>0</v>
      </c>
      <c r="BE222" s="95">
        <f t="shared" si="16"/>
        <v>4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1</v>
      </c>
      <c r="BJ222" s="95">
        <f t="shared" si="16"/>
        <v>1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2</v>
      </c>
      <c r="BP222" s="95">
        <f t="shared" si="16"/>
        <v>1</v>
      </c>
      <c r="BQ222" s="95">
        <f t="shared" ref="BQ222:CV222" si="17">SUM(BQ223:BQ267)</f>
        <v>0</v>
      </c>
      <c r="BR222" s="95">
        <f t="shared" si="17"/>
        <v>2</v>
      </c>
      <c r="BS222" s="95">
        <f t="shared" si="17"/>
        <v>0</v>
      </c>
    </row>
    <row r="223" spans="1:71" ht="12.95" customHeight="1">
      <c r="A223" s="64">
        <v>211</v>
      </c>
      <c r="B223" s="6" t="s">
        <v>486</v>
      </c>
      <c r="C223" s="65" t="s">
        <v>487</v>
      </c>
      <c r="D223" s="65"/>
      <c r="E223" s="95">
        <v>7</v>
      </c>
      <c r="F223" s="97">
        <v>7</v>
      </c>
      <c r="G223" s="97"/>
      <c r="H223" s="95">
        <v>3</v>
      </c>
      <c r="I223" s="95"/>
      <c r="J223" s="97"/>
      <c r="K223" s="97"/>
      <c r="L223" s="97"/>
      <c r="M223" s="97"/>
      <c r="N223" s="95"/>
      <c r="O223" s="97">
        <v>1</v>
      </c>
      <c r="P223" s="97">
        <v>3</v>
      </c>
      <c r="Q223" s="95"/>
      <c r="R223" s="97">
        <v>3</v>
      </c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7</v>
      </c>
      <c r="AL223" s="95"/>
      <c r="AM223" s="95"/>
      <c r="AN223" s="95"/>
      <c r="AO223" s="97"/>
      <c r="AP223" s="97"/>
      <c r="AQ223" s="97">
        <v>1</v>
      </c>
      <c r="AR223" s="97">
        <v>4</v>
      </c>
      <c r="AS223" s="97">
        <v>2</v>
      </c>
      <c r="AT223" s="95"/>
      <c r="AU223" s="95"/>
      <c r="AV223" s="97"/>
      <c r="AW223" s="95">
        <v>1</v>
      </c>
      <c r="AX223" s="97">
        <v>2</v>
      </c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>
      <c r="A224" s="64">
        <v>212</v>
      </c>
      <c r="B224" s="6" t="s">
        <v>488</v>
      </c>
      <c r="C224" s="65" t="s">
        <v>487</v>
      </c>
      <c r="D224" s="65"/>
      <c r="E224" s="95">
        <v>3</v>
      </c>
      <c r="F224" s="97">
        <v>3</v>
      </c>
      <c r="G224" s="97"/>
      <c r="H224" s="95"/>
      <c r="I224" s="95">
        <v>2</v>
      </c>
      <c r="J224" s="97"/>
      <c r="K224" s="97"/>
      <c r="L224" s="97">
        <v>1</v>
      </c>
      <c r="M224" s="97"/>
      <c r="N224" s="95"/>
      <c r="O224" s="97">
        <v>2</v>
      </c>
      <c r="P224" s="97"/>
      <c r="Q224" s="95">
        <v>1</v>
      </c>
      <c r="R224" s="97"/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>
        <v>2</v>
      </c>
      <c r="AI224" s="97"/>
      <c r="AJ224" s="97"/>
      <c r="AK224" s="97">
        <v>1</v>
      </c>
      <c r="AL224" s="95">
        <v>1</v>
      </c>
      <c r="AM224" s="95"/>
      <c r="AN224" s="95"/>
      <c r="AO224" s="97"/>
      <c r="AP224" s="97"/>
      <c r="AQ224" s="97"/>
      <c r="AR224" s="97"/>
      <c r="AS224" s="97">
        <v>2</v>
      </c>
      <c r="AT224" s="95">
        <v>1</v>
      </c>
      <c r="AU224" s="95"/>
      <c r="AV224" s="97"/>
      <c r="AW224" s="95"/>
      <c r="AX224" s="97"/>
      <c r="AY224" s="97">
        <v>2</v>
      </c>
      <c r="AZ224" s="97">
        <v>2</v>
      </c>
      <c r="BA224" s="97"/>
      <c r="BB224" s="97"/>
      <c r="BC224" s="95"/>
      <c r="BD224" s="95"/>
      <c r="BE224" s="95">
        <v>2</v>
      </c>
      <c r="BF224" s="95"/>
      <c r="BG224" s="97"/>
      <c r="BH224" s="97"/>
      <c r="BI224" s="97"/>
      <c r="BJ224" s="97"/>
      <c r="BK224" s="97"/>
      <c r="BL224" s="97"/>
      <c r="BM224" s="97"/>
      <c r="BN224" s="97"/>
      <c r="BO224" s="97">
        <v>1</v>
      </c>
      <c r="BP224" s="97">
        <v>1</v>
      </c>
      <c r="BQ224" s="97"/>
      <c r="BR224" s="95">
        <v>1</v>
      </c>
      <c r="BS224" s="95"/>
    </row>
    <row r="225" spans="1:71" ht="12.95" customHeight="1">
      <c r="A225" s="64">
        <v>213</v>
      </c>
      <c r="B225" s="6" t="s">
        <v>489</v>
      </c>
      <c r="C225" s="65" t="s">
        <v>487</v>
      </c>
      <c r="D225" s="65"/>
      <c r="E225" s="95">
        <v>6</v>
      </c>
      <c r="F225" s="97">
        <v>6</v>
      </c>
      <c r="G225" s="97"/>
      <c r="H225" s="95"/>
      <c r="I225" s="95">
        <v>2</v>
      </c>
      <c r="J225" s="97"/>
      <c r="K225" s="97"/>
      <c r="L225" s="97"/>
      <c r="M225" s="97"/>
      <c r="N225" s="95">
        <v>1</v>
      </c>
      <c r="O225" s="97"/>
      <c r="P225" s="97">
        <v>3</v>
      </c>
      <c r="Q225" s="95">
        <v>2</v>
      </c>
      <c r="R225" s="97"/>
      <c r="S225" s="97"/>
      <c r="T225" s="97"/>
      <c r="U225" s="97">
        <v>1</v>
      </c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>
        <v>1</v>
      </c>
      <c r="AG225" s="97"/>
      <c r="AH225" s="97"/>
      <c r="AI225" s="97"/>
      <c r="AJ225" s="97"/>
      <c r="AK225" s="97">
        <v>4</v>
      </c>
      <c r="AL225" s="95">
        <v>2</v>
      </c>
      <c r="AM225" s="95"/>
      <c r="AN225" s="95"/>
      <c r="AO225" s="97"/>
      <c r="AP225" s="97"/>
      <c r="AQ225" s="97"/>
      <c r="AR225" s="97">
        <v>1</v>
      </c>
      <c r="AS225" s="97">
        <v>4</v>
      </c>
      <c r="AT225" s="95">
        <v>1</v>
      </c>
      <c r="AU225" s="95"/>
      <c r="AV225" s="97"/>
      <c r="AW225" s="95">
        <v>1</v>
      </c>
      <c r="AX225" s="97"/>
      <c r="AY225" s="97">
        <v>2</v>
      </c>
      <c r="AZ225" s="97">
        <v>2</v>
      </c>
      <c r="BA225" s="97"/>
      <c r="BB225" s="97"/>
      <c r="BC225" s="95"/>
      <c r="BD225" s="95"/>
      <c r="BE225" s="95">
        <v>2</v>
      </c>
      <c r="BF225" s="95"/>
      <c r="BG225" s="97"/>
      <c r="BH225" s="97"/>
      <c r="BI225" s="97"/>
      <c r="BJ225" s="97">
        <v>1</v>
      </c>
      <c r="BK225" s="97"/>
      <c r="BL225" s="97"/>
      <c r="BM225" s="97"/>
      <c r="BN225" s="97"/>
      <c r="BO225" s="97">
        <v>1</v>
      </c>
      <c r="BP225" s="97"/>
      <c r="BQ225" s="97"/>
      <c r="BR225" s="95"/>
      <c r="BS225" s="95"/>
    </row>
    <row r="226" spans="1:71" ht="12.95" hidden="1" customHeight="1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>
      <c r="A229" s="64">
        <v>217</v>
      </c>
      <c r="B229" s="6" t="s">
        <v>494</v>
      </c>
      <c r="C229" s="65" t="s">
        <v>493</v>
      </c>
      <c r="D229" s="65"/>
      <c r="E229" s="95">
        <v>1</v>
      </c>
      <c r="F229" s="97">
        <v>1</v>
      </c>
      <c r="G229" s="97"/>
      <c r="H229" s="95">
        <v>1</v>
      </c>
      <c r="I229" s="95"/>
      <c r="J229" s="97"/>
      <c r="K229" s="97"/>
      <c r="L229" s="97">
        <v>1</v>
      </c>
      <c r="M229" s="97"/>
      <c r="N229" s="95"/>
      <c r="O229" s="97"/>
      <c r="P229" s="97"/>
      <c r="Q229" s="95">
        <v>1</v>
      </c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5">
        <v>1</v>
      </c>
      <c r="AM229" s="95"/>
      <c r="AN229" s="95"/>
      <c r="AO229" s="97"/>
      <c r="AP229" s="97"/>
      <c r="AQ229" s="97"/>
      <c r="AR229" s="97"/>
      <c r="AS229" s="97">
        <v>1</v>
      </c>
      <c r="AT229" s="95"/>
      <c r="AU229" s="95"/>
      <c r="AV229" s="97"/>
      <c r="AW229" s="95"/>
      <c r="AX229" s="97"/>
      <c r="AY229" s="97">
        <v>1</v>
      </c>
      <c r="AZ229" s="97">
        <v>1</v>
      </c>
      <c r="BA229" s="97"/>
      <c r="BB229" s="97"/>
      <c r="BC229" s="95"/>
      <c r="BD229" s="95"/>
      <c r="BE229" s="95"/>
      <c r="BF229" s="95"/>
      <c r="BG229" s="97"/>
      <c r="BH229" s="97"/>
      <c r="BI229" s="97">
        <v>1</v>
      </c>
      <c r="BJ229" s="97"/>
      <c r="BK229" s="97"/>
      <c r="BL229" s="97"/>
      <c r="BM229" s="97"/>
      <c r="BN229" s="97"/>
      <c r="BO229" s="97"/>
      <c r="BP229" s="97"/>
      <c r="BQ229" s="97"/>
      <c r="BR229" s="95">
        <v>1</v>
      </c>
      <c r="BS229" s="95"/>
    </row>
    <row r="230" spans="1:71" ht="12.95" hidden="1" customHeight="1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customHeight="1">
      <c r="A233" s="64">
        <v>221</v>
      </c>
      <c r="B233" s="6" t="s">
        <v>498</v>
      </c>
      <c r="C233" s="65" t="s">
        <v>499</v>
      </c>
      <c r="D233" s="65"/>
      <c r="E233" s="95">
        <v>1</v>
      </c>
      <c r="F233" s="97">
        <v>1</v>
      </c>
      <c r="G233" s="97"/>
      <c r="H233" s="95">
        <v>1</v>
      </c>
      <c r="I233" s="95"/>
      <c r="J233" s="97"/>
      <c r="K233" s="97"/>
      <c r="L233" s="97"/>
      <c r="M233" s="97"/>
      <c r="N233" s="95"/>
      <c r="O233" s="97"/>
      <c r="P233" s="97"/>
      <c r="Q233" s="95"/>
      <c r="R233" s="97">
        <v>1</v>
      </c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>
        <v>1</v>
      </c>
      <c r="AL233" s="95"/>
      <c r="AM233" s="95"/>
      <c r="AN233" s="95"/>
      <c r="AO233" s="97"/>
      <c r="AP233" s="97"/>
      <c r="AQ233" s="97"/>
      <c r="AR233" s="97"/>
      <c r="AS233" s="97">
        <v>1</v>
      </c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1</v>
      </c>
      <c r="F395" s="95">
        <f t="shared" si="21"/>
        <v>1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1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1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1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customHeight="1">
      <c r="A409" s="64">
        <v>397</v>
      </c>
      <c r="B409" s="6" t="s">
        <v>724</v>
      </c>
      <c r="C409" s="65" t="s">
        <v>723</v>
      </c>
      <c r="D409" s="65"/>
      <c r="E409" s="95">
        <v>1</v>
      </c>
      <c r="F409" s="97">
        <v>1</v>
      </c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>
        <v>1</v>
      </c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>
        <v>1</v>
      </c>
      <c r="AJ409" s="97"/>
      <c r="AK409" s="97"/>
      <c r="AL409" s="95"/>
      <c r="AM409" s="95"/>
      <c r="AN409" s="95"/>
      <c r="AO409" s="97"/>
      <c r="AP409" s="97"/>
      <c r="AQ409" s="97"/>
      <c r="AR409" s="97"/>
      <c r="AS409" s="97">
        <v>1</v>
      </c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0</v>
      </c>
      <c r="F446" s="95">
        <f t="shared" si="24"/>
        <v>0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0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0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0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hidden="1" customHeight="1">
      <c r="A480" s="64">
        <v>468</v>
      </c>
      <c r="B480" s="6" t="s">
        <v>803</v>
      </c>
      <c r="C480" s="65" t="s">
        <v>804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3</v>
      </c>
      <c r="F520" s="95">
        <f t="shared" si="30"/>
        <v>3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0</v>
      </c>
      <c r="R520" s="95">
        <f t="shared" si="30"/>
        <v>2</v>
      </c>
      <c r="S520" s="95">
        <f t="shared" si="30"/>
        <v>1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1</v>
      </c>
      <c r="AI520" s="95">
        <f t="shared" si="30"/>
        <v>1</v>
      </c>
      <c r="AJ520" s="95">
        <f t="shared" si="30"/>
        <v>0</v>
      </c>
      <c r="AK520" s="95">
        <f t="shared" ref="AK520:BP520" si="31">SUM(AK521:AK563)</f>
        <v>1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1</v>
      </c>
      <c r="AR520" s="95">
        <f t="shared" si="31"/>
        <v>0</v>
      </c>
      <c r="AS520" s="95">
        <f t="shared" si="31"/>
        <v>2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>
      <c r="A548" s="64">
        <v>536</v>
      </c>
      <c r="B548" s="6" t="s">
        <v>898</v>
      </c>
      <c r="C548" s="65" t="s">
        <v>897</v>
      </c>
      <c r="D548" s="65"/>
      <c r="E548" s="95">
        <v>2</v>
      </c>
      <c r="F548" s="97">
        <v>2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>
        <v>1</v>
      </c>
      <c r="S548" s="97">
        <v>1</v>
      </c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>
        <v>1</v>
      </c>
      <c r="AI548" s="97">
        <v>1</v>
      </c>
      <c r="AJ548" s="97"/>
      <c r="AK548" s="97"/>
      <c r="AL548" s="95"/>
      <c r="AM548" s="95"/>
      <c r="AN548" s="95"/>
      <c r="AO548" s="97"/>
      <c r="AP548" s="97"/>
      <c r="AQ548" s="97">
        <v>1</v>
      </c>
      <c r="AR548" s="97"/>
      <c r="AS548" s="97">
        <v>1</v>
      </c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>
      <c r="A556" s="64">
        <v>544</v>
      </c>
      <c r="B556" s="6" t="s">
        <v>902</v>
      </c>
      <c r="C556" s="65" t="s">
        <v>903</v>
      </c>
      <c r="D556" s="65"/>
      <c r="E556" s="95">
        <v>1</v>
      </c>
      <c r="F556" s="97">
        <v>1</v>
      </c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>
        <v>1</v>
      </c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5"/>
      <c r="AM556" s="95"/>
      <c r="AN556" s="95"/>
      <c r="AO556" s="97"/>
      <c r="AP556" s="97"/>
      <c r="AQ556" s="97"/>
      <c r="AR556" s="97"/>
      <c r="AS556" s="97">
        <v>1</v>
      </c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1</v>
      </c>
      <c r="F564" s="95">
        <f t="shared" si="33"/>
        <v>1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1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1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1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1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>
      <c r="A569" s="64">
        <v>557</v>
      </c>
      <c r="B569" s="6" t="s">
        <v>919</v>
      </c>
      <c r="C569" s="65" t="s">
        <v>920</v>
      </c>
      <c r="D569" s="65"/>
      <c r="E569" s="95">
        <v>1</v>
      </c>
      <c r="F569" s="97">
        <v>1</v>
      </c>
      <c r="G569" s="97"/>
      <c r="H569" s="95"/>
      <c r="I569" s="95"/>
      <c r="J569" s="97"/>
      <c r="K569" s="97"/>
      <c r="L569" s="97"/>
      <c r="M569" s="97"/>
      <c r="N569" s="95"/>
      <c r="O569" s="97"/>
      <c r="P569" s="97">
        <v>1</v>
      </c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1</v>
      </c>
      <c r="AL569" s="95"/>
      <c r="AM569" s="95"/>
      <c r="AN569" s="95"/>
      <c r="AO569" s="97"/>
      <c r="AP569" s="97"/>
      <c r="AQ569" s="97">
        <v>1</v>
      </c>
      <c r="AR569" s="97"/>
      <c r="AS569" s="97"/>
      <c r="AT569" s="95"/>
      <c r="AU569" s="95"/>
      <c r="AV569" s="97"/>
      <c r="AW569" s="95"/>
      <c r="AX569" s="97">
        <v>1</v>
      </c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7</v>
      </c>
      <c r="F617" s="95">
        <f t="shared" si="36"/>
        <v>7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1</v>
      </c>
      <c r="Q617" s="95">
        <f t="shared" si="36"/>
        <v>2</v>
      </c>
      <c r="R617" s="95">
        <f t="shared" si="36"/>
        <v>4</v>
      </c>
      <c r="S617" s="95">
        <f t="shared" si="36"/>
        <v>0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7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1</v>
      </c>
      <c r="AP617" s="95">
        <f t="shared" si="37"/>
        <v>0</v>
      </c>
      <c r="AQ617" s="95">
        <f t="shared" si="37"/>
        <v>0</v>
      </c>
      <c r="AR617" s="95">
        <f t="shared" si="37"/>
        <v>1</v>
      </c>
      <c r="AS617" s="95">
        <f t="shared" si="37"/>
        <v>5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1</v>
      </c>
      <c r="AX617" s="95">
        <f t="shared" si="37"/>
        <v>2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7</v>
      </c>
      <c r="F618" s="95">
        <f t="shared" si="38"/>
        <v>7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1</v>
      </c>
      <c r="Q618" s="95">
        <f t="shared" si="38"/>
        <v>2</v>
      </c>
      <c r="R618" s="95">
        <f t="shared" si="38"/>
        <v>4</v>
      </c>
      <c r="S618" s="95">
        <f t="shared" si="38"/>
        <v>0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7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1</v>
      </c>
      <c r="AP618" s="95">
        <f t="shared" si="39"/>
        <v>0</v>
      </c>
      <c r="AQ618" s="95">
        <f t="shared" si="39"/>
        <v>0</v>
      </c>
      <c r="AR618" s="95">
        <f t="shared" si="39"/>
        <v>1</v>
      </c>
      <c r="AS618" s="95">
        <f t="shared" si="39"/>
        <v>5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1</v>
      </c>
      <c r="AX618" s="95">
        <f t="shared" si="39"/>
        <v>2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>
      <c r="A630" s="64">
        <v>618</v>
      </c>
      <c r="B630" s="6" t="s">
        <v>985</v>
      </c>
      <c r="C630" s="65" t="s">
        <v>986</v>
      </c>
      <c r="D630" s="65"/>
      <c r="E630" s="95">
        <v>7</v>
      </c>
      <c r="F630" s="97">
        <v>7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>
        <v>1</v>
      </c>
      <c r="Q630" s="95">
        <v>2</v>
      </c>
      <c r="R630" s="97">
        <v>4</v>
      </c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7</v>
      </c>
      <c r="AL630" s="95"/>
      <c r="AM630" s="95"/>
      <c r="AN630" s="95"/>
      <c r="AO630" s="97">
        <v>1</v>
      </c>
      <c r="AP630" s="97"/>
      <c r="AQ630" s="97"/>
      <c r="AR630" s="97">
        <v>1</v>
      </c>
      <c r="AS630" s="97">
        <v>5</v>
      </c>
      <c r="AT630" s="95"/>
      <c r="AU630" s="95"/>
      <c r="AV630" s="97"/>
      <c r="AW630" s="95">
        <v>1</v>
      </c>
      <c r="AX630" s="97">
        <v>2</v>
      </c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1</v>
      </c>
      <c r="F846" s="95">
        <f t="shared" si="53"/>
        <v>1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1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1</v>
      </c>
      <c r="AL846" s="95">
        <f t="shared" si="54"/>
        <v>0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1</v>
      </c>
      <c r="AS846" s="95">
        <f t="shared" si="54"/>
        <v>0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1</v>
      </c>
      <c r="AX846" s="95">
        <f t="shared" si="54"/>
        <v>0</v>
      </c>
      <c r="AY846" s="95">
        <f t="shared" si="54"/>
        <v>0</v>
      </c>
      <c r="AZ846" s="95">
        <f t="shared" si="54"/>
        <v>0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>
      <c r="A899" s="64">
        <v>887</v>
      </c>
      <c r="B899" s="6">
        <v>395</v>
      </c>
      <c r="C899" s="65" t="s">
        <v>1334</v>
      </c>
      <c r="D899" s="65"/>
      <c r="E899" s="95">
        <v>1</v>
      </c>
      <c r="F899" s="97">
        <v>1</v>
      </c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>
        <v>1</v>
      </c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1</v>
      </c>
      <c r="AL899" s="95"/>
      <c r="AM899" s="95"/>
      <c r="AN899" s="95"/>
      <c r="AO899" s="97"/>
      <c r="AP899" s="97"/>
      <c r="AQ899" s="97"/>
      <c r="AR899" s="97">
        <v>1</v>
      </c>
      <c r="AS899" s="97"/>
      <c r="AT899" s="95"/>
      <c r="AU899" s="95"/>
      <c r="AV899" s="97"/>
      <c r="AW899" s="95">
        <v>1</v>
      </c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47</v>
      </c>
      <c r="F1656" s="95">
        <f t="shared" si="62"/>
        <v>45</v>
      </c>
      <c r="G1656" s="95">
        <f t="shared" si="62"/>
        <v>2</v>
      </c>
      <c r="H1656" s="95">
        <f t="shared" si="62"/>
        <v>6</v>
      </c>
      <c r="I1656" s="95">
        <f t="shared" si="62"/>
        <v>4</v>
      </c>
      <c r="J1656" s="95">
        <f t="shared" si="62"/>
        <v>0</v>
      </c>
      <c r="K1656" s="95">
        <f t="shared" si="62"/>
        <v>0</v>
      </c>
      <c r="L1656" s="95">
        <f t="shared" si="62"/>
        <v>8</v>
      </c>
      <c r="M1656" s="95">
        <f t="shared" si="62"/>
        <v>0</v>
      </c>
      <c r="N1656" s="95">
        <f t="shared" si="62"/>
        <v>1</v>
      </c>
      <c r="O1656" s="95">
        <f t="shared" si="62"/>
        <v>3</v>
      </c>
      <c r="P1656" s="95">
        <f t="shared" si="62"/>
        <v>9</v>
      </c>
      <c r="Q1656" s="95">
        <f t="shared" si="62"/>
        <v>10</v>
      </c>
      <c r="R1656" s="95">
        <f t="shared" si="62"/>
        <v>19</v>
      </c>
      <c r="S1656" s="95">
        <f t="shared" si="62"/>
        <v>4</v>
      </c>
      <c r="T1656" s="95">
        <f t="shared" si="62"/>
        <v>1</v>
      </c>
      <c r="U1656" s="95">
        <f t="shared" si="62"/>
        <v>1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1</v>
      </c>
      <c r="AG1656" s="95">
        <f t="shared" si="62"/>
        <v>1</v>
      </c>
      <c r="AH1656" s="95">
        <f t="shared" si="62"/>
        <v>3</v>
      </c>
      <c r="AI1656" s="95">
        <f t="shared" si="62"/>
        <v>3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38</v>
      </c>
      <c r="AL1656" s="95">
        <f t="shared" si="63"/>
        <v>6</v>
      </c>
      <c r="AM1656" s="95">
        <f t="shared" si="63"/>
        <v>0</v>
      </c>
      <c r="AN1656" s="95">
        <f t="shared" si="63"/>
        <v>0</v>
      </c>
      <c r="AO1656" s="95">
        <f t="shared" si="63"/>
        <v>3</v>
      </c>
      <c r="AP1656" s="95">
        <f t="shared" si="63"/>
        <v>0</v>
      </c>
      <c r="AQ1656" s="95">
        <f t="shared" si="63"/>
        <v>6</v>
      </c>
      <c r="AR1656" s="95">
        <f t="shared" si="63"/>
        <v>8</v>
      </c>
      <c r="AS1656" s="95">
        <f t="shared" si="63"/>
        <v>28</v>
      </c>
      <c r="AT1656" s="95">
        <f t="shared" si="63"/>
        <v>2</v>
      </c>
      <c r="AU1656" s="95">
        <f t="shared" si="63"/>
        <v>0</v>
      </c>
      <c r="AV1656" s="95">
        <f t="shared" si="63"/>
        <v>0</v>
      </c>
      <c r="AW1656" s="95">
        <f t="shared" si="63"/>
        <v>7</v>
      </c>
      <c r="AX1656" s="95">
        <f t="shared" si="63"/>
        <v>5</v>
      </c>
      <c r="AY1656" s="95">
        <f t="shared" si="63"/>
        <v>7</v>
      </c>
      <c r="AZ1656" s="95">
        <f t="shared" si="63"/>
        <v>7</v>
      </c>
      <c r="BA1656" s="95">
        <f t="shared" si="63"/>
        <v>0</v>
      </c>
      <c r="BB1656" s="95">
        <f t="shared" si="63"/>
        <v>0</v>
      </c>
      <c r="BC1656" s="95">
        <f t="shared" si="63"/>
        <v>0</v>
      </c>
      <c r="BD1656" s="95">
        <f t="shared" si="63"/>
        <v>0</v>
      </c>
      <c r="BE1656" s="95">
        <f t="shared" si="63"/>
        <v>6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1</v>
      </c>
      <c r="BJ1656" s="95">
        <f t="shared" si="63"/>
        <v>1</v>
      </c>
      <c r="BK1656" s="95">
        <f t="shared" si="63"/>
        <v>1</v>
      </c>
      <c r="BL1656" s="95">
        <f t="shared" si="63"/>
        <v>0</v>
      </c>
      <c r="BM1656" s="95">
        <f t="shared" si="63"/>
        <v>0</v>
      </c>
      <c r="BN1656" s="95">
        <f t="shared" si="63"/>
        <v>1</v>
      </c>
      <c r="BO1656" s="95">
        <f t="shared" si="63"/>
        <v>2</v>
      </c>
      <c r="BP1656" s="95">
        <f t="shared" si="63"/>
        <v>1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2</v>
      </c>
      <c r="BS1656" s="95">
        <f t="shared" si="64"/>
        <v>1</v>
      </c>
    </row>
    <row r="1657" spans="1:73" ht="22.7" customHeight="1">
      <c r="A1657" s="64">
        <v>1645</v>
      </c>
      <c r="B1657" s="241" t="s">
        <v>182</v>
      </c>
      <c r="C1657" s="78" t="s">
        <v>2473</v>
      </c>
      <c r="D1657" s="65"/>
      <c r="E1657" s="95">
        <v>27</v>
      </c>
      <c r="F1657" s="97">
        <v>26</v>
      </c>
      <c r="G1657" s="97">
        <v>1</v>
      </c>
      <c r="H1657" s="95">
        <v>4</v>
      </c>
      <c r="I1657" s="95"/>
      <c r="J1657" s="97"/>
      <c r="K1657" s="97"/>
      <c r="L1657" s="97">
        <v>4</v>
      </c>
      <c r="M1657" s="97"/>
      <c r="N1657" s="95"/>
      <c r="O1657" s="97">
        <v>1</v>
      </c>
      <c r="P1657" s="97">
        <v>6</v>
      </c>
      <c r="Q1657" s="95">
        <v>4</v>
      </c>
      <c r="R1657" s="97">
        <v>13</v>
      </c>
      <c r="S1657" s="97">
        <v>3</v>
      </c>
      <c r="T1657" s="97"/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>
        <v>1</v>
      </c>
      <c r="AH1657" s="97"/>
      <c r="AI1657" s="97">
        <v>1</v>
      </c>
      <c r="AJ1657" s="97"/>
      <c r="AK1657" s="97">
        <v>25</v>
      </c>
      <c r="AL1657" s="95">
        <v>2</v>
      </c>
      <c r="AM1657" s="95"/>
      <c r="AN1657" s="95"/>
      <c r="AO1657" s="97">
        <v>3</v>
      </c>
      <c r="AP1657" s="97"/>
      <c r="AQ1657" s="97">
        <v>4</v>
      </c>
      <c r="AR1657" s="97">
        <v>7</v>
      </c>
      <c r="AS1657" s="97">
        <v>13</v>
      </c>
      <c r="AT1657" s="95"/>
      <c r="AU1657" s="95"/>
      <c r="AV1657" s="97"/>
      <c r="AW1657" s="95">
        <v>5</v>
      </c>
      <c r="AX1657" s="97">
        <v>5</v>
      </c>
      <c r="AY1657" s="97">
        <v>2</v>
      </c>
      <c r="AZ1657" s="97">
        <v>2</v>
      </c>
      <c r="BA1657" s="97"/>
      <c r="BB1657" s="97"/>
      <c r="BC1657" s="95"/>
      <c r="BD1657" s="95"/>
      <c r="BE1657" s="95">
        <v>2</v>
      </c>
      <c r="BF1657" s="95"/>
      <c r="BG1657" s="97"/>
      <c r="BH1657" s="97"/>
      <c r="BI1657" s="97"/>
      <c r="BJ1657" s="97"/>
      <c r="BK1657" s="97">
        <v>1</v>
      </c>
      <c r="BL1657" s="97"/>
      <c r="BM1657" s="97"/>
      <c r="BN1657" s="97">
        <v>1</v>
      </c>
      <c r="BO1657" s="97"/>
      <c r="BP1657" s="97"/>
      <c r="BQ1657" s="97"/>
      <c r="BR1657" s="95"/>
      <c r="BS1657" s="95">
        <v>1</v>
      </c>
      <c r="BU1657" s="49"/>
    </row>
    <row r="1658" spans="1:73" ht="16.5" customHeight="1">
      <c r="A1658" s="64">
        <v>1646</v>
      </c>
      <c r="B1658" s="241"/>
      <c r="C1658" s="78" t="s">
        <v>2474</v>
      </c>
      <c r="D1658" s="65"/>
      <c r="E1658" s="95">
        <v>9</v>
      </c>
      <c r="F1658" s="97">
        <v>8</v>
      </c>
      <c r="G1658" s="97">
        <v>1</v>
      </c>
      <c r="H1658" s="95"/>
      <c r="I1658" s="95">
        <v>2</v>
      </c>
      <c r="J1658" s="97"/>
      <c r="K1658" s="97"/>
      <c r="L1658" s="97">
        <v>2</v>
      </c>
      <c r="M1658" s="97"/>
      <c r="N1658" s="95"/>
      <c r="O1658" s="97">
        <v>2</v>
      </c>
      <c r="P1658" s="97"/>
      <c r="Q1658" s="95">
        <v>2</v>
      </c>
      <c r="R1658" s="97">
        <v>4</v>
      </c>
      <c r="S1658" s="97"/>
      <c r="T1658" s="97">
        <v>1</v>
      </c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>
        <v>2</v>
      </c>
      <c r="AI1658" s="97">
        <v>1</v>
      </c>
      <c r="AJ1658" s="97"/>
      <c r="AK1658" s="97">
        <v>6</v>
      </c>
      <c r="AL1658" s="95">
        <v>1</v>
      </c>
      <c r="AM1658" s="95"/>
      <c r="AN1658" s="95"/>
      <c r="AO1658" s="97"/>
      <c r="AP1658" s="97"/>
      <c r="AQ1658" s="97">
        <v>1</v>
      </c>
      <c r="AR1658" s="97"/>
      <c r="AS1658" s="97">
        <v>7</v>
      </c>
      <c r="AT1658" s="95">
        <v>1</v>
      </c>
      <c r="AU1658" s="95"/>
      <c r="AV1658" s="97"/>
      <c r="AW1658" s="95"/>
      <c r="AX1658" s="97"/>
      <c r="AY1658" s="97">
        <v>2</v>
      </c>
      <c r="AZ1658" s="97">
        <v>2</v>
      </c>
      <c r="BA1658" s="97"/>
      <c r="BB1658" s="97"/>
      <c r="BC1658" s="95"/>
      <c r="BD1658" s="95"/>
      <c r="BE1658" s="95">
        <v>2</v>
      </c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>
        <v>1</v>
      </c>
      <c r="BP1658" s="97">
        <v>1</v>
      </c>
      <c r="BQ1658" s="97"/>
      <c r="BR1658" s="95">
        <v>1</v>
      </c>
      <c r="BS1658" s="95"/>
      <c r="BU1658" s="48"/>
    </row>
    <row r="1659" spans="1:73" ht="16.5" customHeight="1">
      <c r="A1659" s="64">
        <v>1647</v>
      </c>
      <c r="B1659" s="241"/>
      <c r="C1659" s="78" t="s">
        <v>177</v>
      </c>
      <c r="D1659" s="65"/>
      <c r="E1659" s="95">
        <v>10</v>
      </c>
      <c r="F1659" s="97">
        <v>10</v>
      </c>
      <c r="G1659" s="97"/>
      <c r="H1659" s="95">
        <v>2</v>
      </c>
      <c r="I1659" s="95">
        <v>2</v>
      </c>
      <c r="J1659" s="97"/>
      <c r="K1659" s="97"/>
      <c r="L1659" s="97">
        <v>1</v>
      </c>
      <c r="M1659" s="97"/>
      <c r="N1659" s="95">
        <v>1</v>
      </c>
      <c r="O1659" s="97"/>
      <c r="P1659" s="97">
        <v>3</v>
      </c>
      <c r="Q1659" s="95">
        <v>3</v>
      </c>
      <c r="R1659" s="97">
        <v>2</v>
      </c>
      <c r="S1659" s="97">
        <v>1</v>
      </c>
      <c r="T1659" s="97"/>
      <c r="U1659" s="97">
        <v>1</v>
      </c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>
        <v>1</v>
      </c>
      <c r="AG1659" s="97"/>
      <c r="AH1659" s="97">
        <v>1</v>
      </c>
      <c r="AI1659" s="97">
        <v>1</v>
      </c>
      <c r="AJ1659" s="97"/>
      <c r="AK1659" s="97">
        <v>6</v>
      </c>
      <c r="AL1659" s="95">
        <v>3</v>
      </c>
      <c r="AM1659" s="95"/>
      <c r="AN1659" s="95"/>
      <c r="AO1659" s="97"/>
      <c r="AP1659" s="97"/>
      <c r="AQ1659" s="97">
        <v>1</v>
      </c>
      <c r="AR1659" s="97">
        <v>1</v>
      </c>
      <c r="AS1659" s="97">
        <v>7</v>
      </c>
      <c r="AT1659" s="95">
        <v>1</v>
      </c>
      <c r="AU1659" s="95"/>
      <c r="AV1659" s="97"/>
      <c r="AW1659" s="95">
        <v>1</v>
      </c>
      <c r="AX1659" s="97"/>
      <c r="AY1659" s="97">
        <v>3</v>
      </c>
      <c r="AZ1659" s="97">
        <v>3</v>
      </c>
      <c r="BA1659" s="97"/>
      <c r="BB1659" s="97"/>
      <c r="BC1659" s="95"/>
      <c r="BD1659" s="95"/>
      <c r="BE1659" s="95">
        <v>2</v>
      </c>
      <c r="BF1659" s="95"/>
      <c r="BG1659" s="97"/>
      <c r="BH1659" s="97"/>
      <c r="BI1659" s="97">
        <v>1</v>
      </c>
      <c r="BJ1659" s="97">
        <v>1</v>
      </c>
      <c r="BK1659" s="97"/>
      <c r="BL1659" s="97"/>
      <c r="BM1659" s="97"/>
      <c r="BN1659" s="97"/>
      <c r="BO1659" s="97">
        <v>1</v>
      </c>
      <c r="BP1659" s="97"/>
      <c r="BQ1659" s="97"/>
      <c r="BR1659" s="95">
        <v>1</v>
      </c>
      <c r="BS1659" s="95"/>
    </row>
    <row r="1660" spans="1:73" ht="16.5" customHeight="1">
      <c r="A1660" s="64">
        <v>1648</v>
      </c>
      <c r="B1660" s="241"/>
      <c r="C1660" s="78" t="s">
        <v>178</v>
      </c>
      <c r="D1660" s="65"/>
      <c r="E1660" s="95">
        <v>1</v>
      </c>
      <c r="F1660" s="97">
        <v>1</v>
      </c>
      <c r="G1660" s="97"/>
      <c r="H1660" s="95"/>
      <c r="I1660" s="95"/>
      <c r="J1660" s="97"/>
      <c r="K1660" s="97"/>
      <c r="L1660" s="97">
        <v>1</v>
      </c>
      <c r="M1660" s="97"/>
      <c r="N1660" s="95"/>
      <c r="O1660" s="97"/>
      <c r="P1660" s="97"/>
      <c r="Q1660" s="95">
        <v>1</v>
      </c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1</v>
      </c>
      <c r="AL1660" s="95"/>
      <c r="AM1660" s="95"/>
      <c r="AN1660" s="95"/>
      <c r="AO1660" s="97"/>
      <c r="AP1660" s="97"/>
      <c r="AQ1660" s="97"/>
      <c r="AR1660" s="97"/>
      <c r="AS1660" s="97">
        <v>1</v>
      </c>
      <c r="AT1660" s="95"/>
      <c r="AU1660" s="95"/>
      <c r="AV1660" s="97"/>
      <c r="AW1660" s="95">
        <v>1</v>
      </c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>
      <c r="A1661" s="64">
        <v>1649</v>
      </c>
      <c r="B1661" s="241"/>
      <c r="C1661" s="79" t="s">
        <v>186</v>
      </c>
      <c r="D1661" s="65"/>
      <c r="E1661" s="95">
        <v>6</v>
      </c>
      <c r="F1661" s="97">
        <v>4</v>
      </c>
      <c r="G1661" s="97">
        <v>2</v>
      </c>
      <c r="H1661" s="95"/>
      <c r="I1661" s="95"/>
      <c r="J1661" s="97"/>
      <c r="K1661" s="97"/>
      <c r="L1661" s="97">
        <v>1</v>
      </c>
      <c r="M1661" s="97"/>
      <c r="N1661" s="95"/>
      <c r="O1661" s="97"/>
      <c r="P1661" s="97"/>
      <c r="Q1661" s="95"/>
      <c r="R1661" s="97">
        <v>4</v>
      </c>
      <c r="S1661" s="97">
        <v>2</v>
      </c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>
        <v>6</v>
      </c>
      <c r="AL1661" s="95">
        <v>1</v>
      </c>
      <c r="AM1661" s="95"/>
      <c r="AN1661" s="95"/>
      <c r="AO1661" s="97">
        <v>1</v>
      </c>
      <c r="AP1661" s="97"/>
      <c r="AQ1661" s="97">
        <v>1</v>
      </c>
      <c r="AR1661" s="97"/>
      <c r="AS1661" s="97">
        <v>4</v>
      </c>
      <c r="AT1661" s="95"/>
      <c r="AU1661" s="95"/>
      <c r="AV1661" s="97"/>
      <c r="AW1661" s="95"/>
      <c r="AX1661" s="97"/>
      <c r="AY1661" s="97">
        <v>1</v>
      </c>
      <c r="AZ1661" s="97">
        <v>1</v>
      </c>
      <c r="BA1661" s="97"/>
      <c r="BB1661" s="97"/>
      <c r="BC1661" s="95"/>
      <c r="BD1661" s="95"/>
      <c r="BE1661" s="95">
        <v>1</v>
      </c>
      <c r="BF1661" s="95"/>
      <c r="BG1661" s="97"/>
      <c r="BH1661" s="97"/>
      <c r="BI1661" s="97"/>
      <c r="BJ1661" s="97"/>
      <c r="BK1661" s="97">
        <v>1</v>
      </c>
      <c r="BL1661" s="97"/>
      <c r="BM1661" s="97"/>
      <c r="BN1661" s="97">
        <v>1</v>
      </c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41"/>
      <c r="C1662" s="79" t="s">
        <v>183</v>
      </c>
      <c r="D1662" s="67" t="s">
        <v>2526</v>
      </c>
      <c r="E1662" s="95">
        <v>6</v>
      </c>
      <c r="F1662" s="97">
        <v>6</v>
      </c>
      <c r="G1662" s="97"/>
      <c r="H1662" s="95">
        <v>6</v>
      </c>
      <c r="I1662" s="95"/>
      <c r="J1662" s="97"/>
      <c r="K1662" s="97"/>
      <c r="L1662" s="97">
        <v>1</v>
      </c>
      <c r="M1662" s="97"/>
      <c r="N1662" s="95"/>
      <c r="O1662" s="97"/>
      <c r="P1662" s="97">
        <v>1</v>
      </c>
      <c r="Q1662" s="95">
        <v>1</v>
      </c>
      <c r="R1662" s="97">
        <v>4</v>
      </c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6</v>
      </c>
      <c r="AL1662" s="95">
        <v>1</v>
      </c>
      <c r="AM1662" s="95"/>
      <c r="AN1662" s="95"/>
      <c r="AO1662" s="97">
        <v>1</v>
      </c>
      <c r="AP1662" s="97"/>
      <c r="AQ1662" s="97">
        <v>1</v>
      </c>
      <c r="AR1662" s="97">
        <v>1</v>
      </c>
      <c r="AS1662" s="97">
        <v>3</v>
      </c>
      <c r="AT1662" s="95"/>
      <c r="AU1662" s="95"/>
      <c r="AV1662" s="97"/>
      <c r="AW1662" s="95"/>
      <c r="AX1662" s="97">
        <v>1</v>
      </c>
      <c r="AY1662" s="97">
        <v>1</v>
      </c>
      <c r="AZ1662" s="97">
        <v>1</v>
      </c>
      <c r="BA1662" s="97"/>
      <c r="BB1662" s="97"/>
      <c r="BC1662" s="95"/>
      <c r="BD1662" s="95"/>
      <c r="BE1662" s="95"/>
      <c r="BF1662" s="95"/>
      <c r="BG1662" s="97"/>
      <c r="BH1662" s="97"/>
      <c r="BI1662" s="97">
        <v>1</v>
      </c>
      <c r="BJ1662" s="97"/>
      <c r="BK1662" s="97"/>
      <c r="BL1662" s="97"/>
      <c r="BM1662" s="97"/>
      <c r="BN1662" s="97"/>
      <c r="BO1662" s="97"/>
      <c r="BP1662" s="97"/>
      <c r="BQ1662" s="97"/>
      <c r="BR1662" s="95">
        <v>1</v>
      </c>
      <c r="BS1662" s="95"/>
    </row>
    <row r="1663" spans="1:73" ht="15.75" customHeight="1">
      <c r="A1663" s="64">
        <v>1651</v>
      </c>
      <c r="B1663" s="241"/>
      <c r="C1663" s="79" t="s">
        <v>179</v>
      </c>
      <c r="D1663" s="129"/>
      <c r="E1663" s="95">
        <v>4</v>
      </c>
      <c r="F1663" s="97">
        <v>4</v>
      </c>
      <c r="G1663" s="97"/>
      <c r="H1663" s="95"/>
      <c r="I1663" s="95">
        <v>2</v>
      </c>
      <c r="J1663" s="97"/>
      <c r="K1663" s="97"/>
      <c r="L1663" s="97"/>
      <c r="M1663" s="97"/>
      <c r="N1663" s="95">
        <v>1</v>
      </c>
      <c r="O1663" s="97">
        <v>3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1</v>
      </c>
      <c r="AG1663" s="97"/>
      <c r="AH1663" s="97">
        <v>2</v>
      </c>
      <c r="AI1663" s="97"/>
      <c r="AJ1663" s="97"/>
      <c r="AK1663" s="97">
        <v>1</v>
      </c>
      <c r="AL1663" s="95"/>
      <c r="AM1663" s="95"/>
      <c r="AN1663" s="95"/>
      <c r="AO1663" s="97"/>
      <c r="AP1663" s="97"/>
      <c r="AQ1663" s="97"/>
      <c r="AR1663" s="97">
        <v>1</v>
      </c>
      <c r="AS1663" s="97">
        <v>1</v>
      </c>
      <c r="AT1663" s="95">
        <v>2</v>
      </c>
      <c r="AU1663" s="95"/>
      <c r="AV1663" s="97"/>
      <c r="AW1663" s="95"/>
      <c r="AX1663" s="97">
        <v>1</v>
      </c>
      <c r="AY1663" s="97">
        <v>1</v>
      </c>
      <c r="AZ1663" s="97">
        <v>1</v>
      </c>
      <c r="BA1663" s="97"/>
      <c r="BB1663" s="97"/>
      <c r="BC1663" s="95"/>
      <c r="BD1663" s="95"/>
      <c r="BE1663" s="95">
        <v>1</v>
      </c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>
        <v>1</v>
      </c>
      <c r="BS1663" s="95"/>
    </row>
    <row r="1664" spans="1:73" ht="23.25" hidden="1" customHeight="1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>
      <c r="A1665" s="64">
        <v>1653</v>
      </c>
      <c r="B1665" s="241"/>
      <c r="C1665" s="79" t="s">
        <v>185</v>
      </c>
      <c r="D1665" s="129"/>
      <c r="E1665" s="95">
        <v>3</v>
      </c>
      <c r="F1665" s="97">
        <v>2</v>
      </c>
      <c r="G1665" s="97">
        <v>1</v>
      </c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>
        <v>3</v>
      </c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3</v>
      </c>
      <c r="AL1665" s="95"/>
      <c r="AM1665" s="95"/>
      <c r="AN1665" s="95"/>
      <c r="AO1665" s="97"/>
      <c r="AP1665" s="97"/>
      <c r="AQ1665" s="97">
        <v>1</v>
      </c>
      <c r="AR1665" s="97"/>
      <c r="AS1665" s="97">
        <v>2</v>
      </c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>
      <c r="BG1675" s="243" t="s">
        <v>135</v>
      </c>
      <c r="BH1675" s="243"/>
      <c r="BI1675" s="243"/>
      <c r="BJ1675" s="218" t="s">
        <v>2529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2526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6" fitToWidth="4" pageOrder="overThenDown" orientation="landscape" r:id="rId1"/>
  <headerFooter>
    <oddFooter>&amp;C&amp;LEE542C7A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/>
    <row r="5" spans="1:9" ht="15.75" customHeight="1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>
      <c r="A29" s="30"/>
      <c r="B29" s="235">
        <v>116</v>
      </c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&amp;C&amp;LEE542C7A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>
      <c r="A18" s="112">
        <v>9</v>
      </c>
      <c r="B18" s="6" t="s">
        <v>2302</v>
      </c>
      <c r="C18" s="113" t="s">
        <v>2303</v>
      </c>
      <c r="D18" s="113"/>
      <c r="E18" s="95">
        <v>1</v>
      </c>
      <c r="F18" s="95">
        <v>3</v>
      </c>
      <c r="G18" s="95">
        <v>4</v>
      </c>
      <c r="H18" s="95"/>
      <c r="I18" s="95">
        <v>3</v>
      </c>
      <c r="J18" s="95"/>
      <c r="K18" s="95"/>
      <c r="L18" s="95">
        <v>1</v>
      </c>
      <c r="M18" s="95"/>
      <c r="N18" s="95">
        <v>1</v>
      </c>
      <c r="O18" s="95"/>
      <c r="P18" s="95"/>
      <c r="Q18" s="95"/>
      <c r="R18" s="95">
        <v>1</v>
      </c>
      <c r="S18" s="95">
        <v>1</v>
      </c>
      <c r="T18" s="95">
        <v>2</v>
      </c>
      <c r="U18" s="95"/>
      <c r="V18" s="95"/>
      <c r="W18" s="95"/>
      <c r="X18" s="95">
        <v>2</v>
      </c>
      <c r="Y18" s="95">
        <v>2</v>
      </c>
      <c r="Z18" s="95"/>
      <c r="AA18" s="95"/>
      <c r="AB18" s="95"/>
      <c r="AC18" s="95"/>
      <c r="AD18" s="95"/>
      <c r="AE18" s="95"/>
      <c r="AF18" s="95">
        <v>1</v>
      </c>
      <c r="AG18" s="95"/>
      <c r="AH18" s="95"/>
      <c r="AI18" s="95">
        <v>1</v>
      </c>
      <c r="AJ18" s="95"/>
      <c r="AK18" s="95"/>
      <c r="AL18" s="95">
        <v>1</v>
      </c>
      <c r="AM18" s="95"/>
      <c r="AN18" s="95"/>
      <c r="AO18" s="95">
        <v>2</v>
      </c>
      <c r="AP18" s="95">
        <v>2</v>
      </c>
      <c r="AQ18" s="95"/>
      <c r="AR18" s="95"/>
      <c r="AS18" s="95"/>
      <c r="AT18" s="95"/>
      <c r="AU18" s="95"/>
      <c r="AV18" s="95"/>
      <c r="AW18" s="95">
        <v>1</v>
      </c>
      <c r="AX18" s="95">
        <v>1</v>
      </c>
      <c r="AY18" s="95">
        <v>1</v>
      </c>
      <c r="AZ18" s="95"/>
      <c r="BA18" s="95"/>
    </row>
    <row r="19" spans="1:53" ht="12.95" customHeight="1">
      <c r="A19" s="112">
        <v>10</v>
      </c>
      <c r="B19" s="6">
        <v>185</v>
      </c>
      <c r="C19" s="113" t="s">
        <v>2304</v>
      </c>
      <c r="D19" s="113"/>
      <c r="E19" s="95">
        <v>1</v>
      </c>
      <c r="F19" s="95">
        <v>3</v>
      </c>
      <c r="G19" s="95">
        <v>4</v>
      </c>
      <c r="H19" s="95"/>
      <c r="I19" s="95">
        <v>3</v>
      </c>
      <c r="J19" s="95"/>
      <c r="K19" s="95"/>
      <c r="L19" s="95">
        <v>1</v>
      </c>
      <c r="M19" s="95"/>
      <c r="N19" s="95">
        <v>1</v>
      </c>
      <c r="O19" s="95"/>
      <c r="P19" s="95"/>
      <c r="Q19" s="95"/>
      <c r="R19" s="95">
        <v>1</v>
      </c>
      <c r="S19" s="95">
        <v>1</v>
      </c>
      <c r="T19" s="95">
        <v>2</v>
      </c>
      <c r="U19" s="95"/>
      <c r="V19" s="95"/>
      <c r="W19" s="95"/>
      <c r="X19" s="95">
        <v>2</v>
      </c>
      <c r="Y19" s="95">
        <v>2</v>
      </c>
      <c r="Z19" s="95"/>
      <c r="AA19" s="95"/>
      <c r="AB19" s="95"/>
      <c r="AC19" s="95"/>
      <c r="AD19" s="95"/>
      <c r="AE19" s="95"/>
      <c r="AF19" s="95">
        <v>1</v>
      </c>
      <c r="AG19" s="95"/>
      <c r="AH19" s="95"/>
      <c r="AI19" s="95">
        <v>1</v>
      </c>
      <c r="AJ19" s="95"/>
      <c r="AK19" s="95"/>
      <c r="AL19" s="95">
        <v>1</v>
      </c>
      <c r="AM19" s="95"/>
      <c r="AN19" s="95"/>
      <c r="AO19" s="95">
        <v>2</v>
      </c>
      <c r="AP19" s="95">
        <v>2</v>
      </c>
      <c r="AQ19" s="95"/>
      <c r="AR19" s="95"/>
      <c r="AS19" s="95"/>
      <c r="AT19" s="95"/>
      <c r="AU19" s="95"/>
      <c r="AV19" s="95"/>
      <c r="AW19" s="95">
        <v>1</v>
      </c>
      <c r="AX19" s="95">
        <v>1</v>
      </c>
      <c r="AY19" s="95">
        <v>1</v>
      </c>
      <c r="AZ19" s="95"/>
      <c r="BA19" s="95"/>
    </row>
    <row r="20" spans="1:53" ht="12.95" hidden="1" customHeight="1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1</v>
      </c>
      <c r="F44" s="124">
        <f t="shared" si="0"/>
        <v>3</v>
      </c>
      <c r="G44" s="124">
        <f t="shared" si="0"/>
        <v>4</v>
      </c>
      <c r="H44" s="124">
        <f t="shared" si="0"/>
        <v>0</v>
      </c>
      <c r="I44" s="124">
        <f t="shared" si="0"/>
        <v>3</v>
      </c>
      <c r="J44" s="124">
        <f t="shared" si="0"/>
        <v>0</v>
      </c>
      <c r="K44" s="124">
        <f t="shared" si="0"/>
        <v>0</v>
      </c>
      <c r="L44" s="124">
        <f t="shared" si="0"/>
        <v>1</v>
      </c>
      <c r="M44" s="124">
        <f t="shared" si="0"/>
        <v>0</v>
      </c>
      <c r="N44" s="124">
        <f t="shared" si="0"/>
        <v>1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1</v>
      </c>
      <c r="S44" s="124">
        <f t="shared" si="0"/>
        <v>1</v>
      </c>
      <c r="T44" s="124">
        <f t="shared" si="0"/>
        <v>2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2</v>
      </c>
      <c r="Y44" s="124">
        <f t="shared" si="0"/>
        <v>2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1</v>
      </c>
      <c r="AG44" s="124">
        <f t="shared" si="0"/>
        <v>0</v>
      </c>
      <c r="AH44" s="124">
        <f t="shared" si="0"/>
        <v>0</v>
      </c>
      <c r="AI44" s="124">
        <f t="shared" si="0"/>
        <v>1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1</v>
      </c>
      <c r="AM44" s="124">
        <f t="shared" si="1"/>
        <v>0</v>
      </c>
      <c r="AN44" s="124">
        <f t="shared" si="1"/>
        <v>0</v>
      </c>
      <c r="AO44" s="124">
        <f t="shared" si="1"/>
        <v>2</v>
      </c>
      <c r="AP44" s="124">
        <f t="shared" si="1"/>
        <v>2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1</v>
      </c>
      <c r="AX44" s="124">
        <f t="shared" si="1"/>
        <v>1</v>
      </c>
      <c r="AY44" s="124">
        <f t="shared" si="1"/>
        <v>1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>
        <v>1</v>
      </c>
      <c r="F45" s="95"/>
      <c r="G45" s="95">
        <v>1</v>
      </c>
      <c r="H45" s="95"/>
      <c r="I45" s="95">
        <v>1</v>
      </c>
      <c r="J45" s="95"/>
      <c r="K45" s="95"/>
      <c r="L45" s="95">
        <v>1</v>
      </c>
      <c r="M45" s="95"/>
      <c r="N45" s="95"/>
      <c r="O45" s="95"/>
      <c r="P45" s="95"/>
      <c r="Q45" s="95"/>
      <c r="R45" s="95"/>
      <c r="S45" s="95"/>
      <c r="T45" s="95">
        <v>1</v>
      </c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1</v>
      </c>
      <c r="AP45" s="95">
        <v>1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>
      <c r="E55" s="14"/>
      <c r="AI55" s="37"/>
      <c r="AJ55" s="243" t="s">
        <v>135</v>
      </c>
      <c r="AK55" s="243"/>
      <c r="AL55" s="243"/>
      <c r="AM55" s="288" t="s">
        <v>2531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70" t="s">
        <v>2529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&amp;C&amp;LEE542C7A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ПК-1030</cp:lastModifiedBy>
  <cp:lastPrinted>2018-06-25T12:38:46Z</cp:lastPrinted>
  <dcterms:created xsi:type="dcterms:W3CDTF">2012-07-26T14:50:59Z</dcterms:created>
  <dcterms:modified xsi:type="dcterms:W3CDTF">2022-02-02T14:31:36Z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6-7-8_00153_4.2021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EE542C7A</vt:lpwstr>
  </property>
  <property fmtid="{D5CDD505-2E9C-101B-9397-08002B2CF9AE}" pid="9" name="Підрозділ">
    <vt:lpwstr>Ямпільський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